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037447/Downloads/"/>
    </mc:Choice>
  </mc:AlternateContent>
  <xr:revisionPtr revIDLastSave="0" documentId="13_ncr:1_{56E63D10-7C9F-6A44-AEDF-BB832701AC52}" xr6:coauthVersionLast="47" xr6:coauthVersionMax="47" xr10:uidLastSave="{00000000-0000-0000-0000-000000000000}"/>
  <bookViews>
    <workbookView xWindow="0" yWindow="760" windowWidth="34560" windowHeight="21580" xr2:uid="{B27E45D5-DAEC-4662-9108-8A311671E2E4}"/>
  </bookViews>
  <sheets>
    <sheet name="フォーマット" sheetId="3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7" i="3" l="1"/>
  <c r="AH28" i="3"/>
  <c r="AH29" i="3"/>
  <c r="AH30" i="3"/>
  <c r="AH36" i="3" l="1"/>
  <c r="AH37" i="3" s="1"/>
  <c r="AH38" i="3" s="1"/>
  <c r="A23" i="3" s="1"/>
  <c r="AH30" i="2" l="1"/>
  <c r="AH29" i="2"/>
  <c r="AH28" i="2"/>
  <c r="AH36" i="2" l="1"/>
  <c r="AH37" i="2" s="1"/>
  <c r="AH38" i="2" s="1"/>
  <c r="A23" i="2" s="1"/>
</calcChain>
</file>

<file path=xl/sharedStrings.xml><?xml version="1.0" encoding="utf-8"?>
<sst xmlns="http://schemas.openxmlformats.org/spreadsheetml/2006/main" count="163" uniqueCount="57">
  <si>
    <t>* 請求日</t>
    <rPh sb="2" eb="4">
      <t>セイキュウ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</si>
  <si>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</si>
  <si>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</si>
  <si>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</si>
  <si>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請　求　書</t>
    <phoneticPr fontId="2"/>
  </si>
  <si>
    <t>* 氏名</t>
    <phoneticPr fontId="2"/>
  </si>
  <si>
    <t>*振込先</t>
    <rPh sb="1" eb="3">
      <t>フリコミ</t>
    </rPh>
    <rPh sb="3" eb="4">
      <t>サキ</t>
    </rPh>
    <phoneticPr fontId="3"/>
  </si>
  <si>
    <t>銀行</t>
    <rPh sb="0" eb="2">
      <t>ギンコウ</t>
    </rPh>
    <phoneticPr fontId="3"/>
  </si>
  <si>
    <t>（普通・当座）</t>
    <rPh sb="1" eb="3">
      <t>フツウ</t>
    </rPh>
    <rPh sb="4" eb="6">
      <t>トウザ</t>
    </rPh>
    <phoneticPr fontId="3"/>
  </si>
  <si>
    <t>口座名義（ｶﾅ）</t>
    <rPh sb="0" eb="2">
      <t>コウザ</t>
    </rPh>
    <rPh sb="2" eb="4">
      <t>メイギ</t>
    </rPh>
    <phoneticPr fontId="3"/>
  </si>
  <si>
    <t>〒</t>
    <phoneticPr fontId="2"/>
  </si>
  <si>
    <t>ー</t>
    <phoneticPr fontId="2"/>
  </si>
  <si>
    <t>* 作業日</t>
    <rPh sb="2" eb="5">
      <t>サギョウビ</t>
    </rPh>
    <phoneticPr fontId="3"/>
  </si>
  <si>
    <t>* 単価×日数</t>
    <rPh sb="2" eb="4">
      <t>タンカ</t>
    </rPh>
    <rPh sb="5" eb="7">
      <t>ニッスウ</t>
    </rPh>
    <phoneticPr fontId="3"/>
  </si>
  <si>
    <t>* 内容</t>
    <rPh sb="2" eb="4">
      <t>ナイヨウ</t>
    </rPh>
    <phoneticPr fontId="3"/>
  </si>
  <si>
    <t>* 金額</t>
    <rPh sb="2" eb="4">
      <t>キンガク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</si>
  <si>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</si>
  <si>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</si>
  <si>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</si>
  <si>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@</t>
    <phoneticPr fontId="3"/>
  </si>
  <si>
    <t>×</t>
    <phoneticPr fontId="3"/>
  </si>
  <si>
    <t>費</t>
    <rPh sb="0" eb="1">
      <t>ヒ</t>
    </rPh>
    <phoneticPr fontId="3"/>
  </si>
  <si>
    <t>T</t>
    <phoneticPr fontId="2"/>
  </si>
  <si>
    <t>◎　　　* 請求金額（税込）</t>
    <rPh sb="6" eb="8">
      <t>セイキュウ</t>
    </rPh>
    <rPh sb="8" eb="10">
      <t>キンガク</t>
    </rPh>
    <rPh sb="11" eb="13">
      <t>ゼイコミ</t>
    </rPh>
    <phoneticPr fontId="3"/>
  </si>
  <si>
    <t>発注担当者</t>
    <rPh sb="0" eb="2">
      <t>ハッチュウ</t>
    </rPh>
    <rPh sb="2" eb="5">
      <t>タントウシャ</t>
    </rPh>
    <phoneticPr fontId="3"/>
  </si>
  <si>
    <t>WBS要素</t>
  </si>
  <si>
    <t>WBS件名</t>
    <rPh sb="3" eb="5">
      <t>ケンメイ</t>
    </rPh>
    <phoneticPr fontId="3"/>
  </si>
  <si>
    <t>印</t>
    <rPh sb="0" eb="1">
      <t>イン</t>
    </rPh>
    <phoneticPr fontId="3"/>
  </si>
  <si>
    <t>この金額を必ず左上◎の請求金額欄に記入して下さい。</t>
  </si>
  <si>
    <t>* 住所</t>
    <phoneticPr fontId="2"/>
  </si>
  <si>
    <t>・適格請求書発行事業者の方は、”適格登録番号”の記載が必須となります。</t>
    <rPh sb="1" eb="3">
      <t>テキカク</t>
    </rPh>
    <rPh sb="3" eb="6">
      <t>セイキュウショ</t>
    </rPh>
    <rPh sb="6" eb="8">
      <t>ハッコウ</t>
    </rPh>
    <rPh sb="8" eb="11">
      <t>ジギョウシャ</t>
    </rPh>
    <rPh sb="12" eb="13">
      <t>カタ</t>
    </rPh>
    <rPh sb="16" eb="18">
      <t>テキカク</t>
    </rPh>
    <rPh sb="18" eb="20">
      <t>トウロク</t>
    </rPh>
    <rPh sb="20" eb="22">
      <t>バンゴウ</t>
    </rPh>
    <rPh sb="24" eb="26">
      <t>キサイ</t>
    </rPh>
    <rPh sb="27" eb="29">
      <t>ヒッス</t>
    </rPh>
    <phoneticPr fontId="2"/>
  </si>
  <si>
    <t>支店</t>
    <phoneticPr fontId="2"/>
  </si>
  <si>
    <t xml:space="preserve"> 口座番号</t>
    <rPh sb="1" eb="3">
      <t>コウザ</t>
    </rPh>
    <rPh sb="3" eb="5">
      <t>バンゴウ</t>
    </rPh>
    <phoneticPr fontId="3"/>
  </si>
  <si>
    <t>＊適格登録番号</t>
    <rPh sb="1" eb="3">
      <t>テキカク</t>
    </rPh>
    <rPh sb="3" eb="5">
      <t>トウロク</t>
    </rPh>
    <rPh sb="5" eb="7">
      <t>バンゴウ</t>
    </rPh>
    <phoneticPr fontId="2"/>
  </si>
  <si>
    <t>* ﾒｰﾙｱﾄﾞﾚｽ</t>
    <phoneticPr fontId="2"/>
  </si>
  <si>
    <t>* 小計（税抜）</t>
    <rPh sb="2" eb="4">
      <t>ショウケイ</t>
    </rPh>
    <rPh sb="5" eb="6">
      <t>ゼイ</t>
    </rPh>
    <rPh sb="6" eb="7">
      <t>ヌ</t>
    </rPh>
    <phoneticPr fontId="3"/>
  </si>
  <si>
    <t>東京都〇〇区〇〇３ー31ー333　</t>
    <rPh sb="0" eb="3">
      <t>トウキョウト</t>
    </rPh>
    <rPh sb="5" eb="6">
      <t>ク</t>
    </rPh>
    <phoneticPr fontId="2"/>
  </si>
  <si>
    <t>cross＠outlook.jp</t>
    <phoneticPr fontId="2"/>
  </si>
  <si>
    <t>山田　花子</t>
    <rPh sb="0" eb="2">
      <t>ヤマダ</t>
    </rPh>
    <rPh sb="3" eb="5">
      <t>ハナコ</t>
    </rPh>
    <phoneticPr fontId="2"/>
  </si>
  <si>
    <t>CR2023100×××</t>
    <phoneticPr fontId="2"/>
  </si>
  <si>
    <t>〇〇〇〇CM制作</t>
    <rPh sb="6" eb="8">
      <t>セイサク</t>
    </rPh>
    <phoneticPr fontId="2"/>
  </si>
  <si>
    <t>撮影人件</t>
    <rPh sb="0" eb="2">
      <t>サツエイ</t>
    </rPh>
    <rPh sb="2" eb="4">
      <t>ジンケン</t>
    </rPh>
    <phoneticPr fontId="2"/>
  </si>
  <si>
    <t>〇〇××</t>
    <phoneticPr fontId="2"/>
  </si>
  <si>
    <t>銀座</t>
    <rPh sb="0" eb="2">
      <t>ギンザ</t>
    </rPh>
    <phoneticPr fontId="2"/>
  </si>
  <si>
    <t>ﾔﾏﾀﾞ　ﾊﾅｺ</t>
    <phoneticPr fontId="2"/>
  </si>
  <si>
    <t>０９０ー１２３４ー５６７８</t>
    <phoneticPr fontId="2"/>
  </si>
  <si>
    <t>* TEL</t>
    <phoneticPr fontId="2"/>
  </si>
  <si>
    <t>タクシー代</t>
    <rPh sb="4" eb="5">
      <t>ダイ</t>
    </rPh>
    <phoneticPr fontId="2"/>
  </si>
  <si>
    <t>* 合計（税込）　</t>
    <rPh sb="2" eb="4">
      <t>ゴウケイ</t>
    </rPh>
    <rPh sb="5" eb="7">
      <t>ゼイコ</t>
    </rPh>
    <phoneticPr fontId="3"/>
  </si>
  <si>
    <t>* 合計（税込）　</t>
    <rPh sb="2" eb="3">
      <t>ゴウ</t>
    </rPh>
    <rPh sb="3" eb="4">
      <t>ケイ</t>
    </rPh>
    <rPh sb="5" eb="7">
      <t>ゼイコ</t>
    </rPh>
    <phoneticPr fontId="3"/>
  </si>
  <si>
    <r>
      <t>* 消費税額（10</t>
    </r>
    <r>
      <rPr>
        <sz val="16"/>
        <color indexed="8"/>
        <rFont val="ＭＳ Ｐゴシック"/>
        <family val="3"/>
        <charset val="128"/>
      </rPr>
      <t>%）</t>
    </r>
    <rPh sb="2" eb="5">
      <t>ショウヒゼイ</t>
    </rPh>
    <rPh sb="5" eb="6">
      <t>ガク</t>
    </rPh>
    <phoneticPr fontId="3"/>
  </si>
  <si>
    <t>・訂正箇所は、二重線＋訂正印を必ず押して下さい。（修正液は不可）</t>
    <rPh sb="20" eb="21">
      <t>クダ</t>
    </rPh>
    <phoneticPr fontId="2"/>
  </si>
  <si>
    <t>・上記経費の領収書（またはコピー）の送付は不要です。経費についても報酬とみなして源泉処理させて頂きます。</t>
    <phoneticPr fontId="2"/>
  </si>
  <si>
    <t>株式会社電通クリエイティブピクチャーズ　　御中</t>
    <rPh sb="21" eb="23">
      <t>オンチュウ</t>
    </rPh>
    <phoneticPr fontId="2"/>
  </si>
  <si>
    <t>クリエイティブ　太郎</t>
    <rPh sb="8" eb="10">
      <t>タロウ</t>
    </rPh>
    <phoneticPr fontId="2"/>
  </si>
  <si>
    <t>・経費の御請求が発生する際は、人件費下の経費の欄に、内容の記入をお願いします。</t>
    <rPh sb="1" eb="3">
      <t>ケイヒ</t>
    </rPh>
    <rPh sb="4" eb="5">
      <t>ゴ</t>
    </rPh>
    <rPh sb="5" eb="7">
      <t>セイキュウ</t>
    </rPh>
    <rPh sb="8" eb="10">
      <t>ハッセイ</t>
    </rPh>
    <rPh sb="12" eb="13">
      <t>サイ</t>
    </rPh>
    <rPh sb="15" eb="18">
      <t>ジンケンヒ</t>
    </rPh>
    <rPh sb="18" eb="19">
      <t>シタ</t>
    </rPh>
    <rPh sb="20" eb="22">
      <t>ケイヒ</t>
    </rPh>
    <rPh sb="23" eb="24">
      <t>ラン</t>
    </rPh>
    <rPh sb="29" eb="31">
      <t>キニュウ</t>
    </rPh>
    <phoneticPr fontId="2"/>
  </si>
  <si>
    <t>経費</t>
    <rPh sb="0" eb="2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</si>
</sst>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000\-0000"/>
    <numFmt numFmtId="177" formatCode="&quot;¥&quot;#,##0_);[Red]\(&quot;¥&quot;#,##0\)"/>
    <numFmt numFmtId="178" formatCode="#,###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6"/>
      <color rgb="FFFF0000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26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1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15" xfId="0" applyFont="1" applyBorder="1">
      <alignment vertical="center"/>
    </xf>
    <xf numFmtId="0" fontId="10" fillId="0" borderId="31" xfId="0" applyFont="1" applyBorder="1">
      <alignment vertical="center"/>
    </xf>
    <xf numFmtId="0" fontId="10" fillId="2" borderId="41" xfId="0" applyFont="1" applyFill="1" applyBorder="1">
      <alignment vertical="center"/>
    </xf>
    <xf numFmtId="0" fontId="10" fillId="2" borderId="42" xfId="0" applyFont="1" applyFill="1" applyBorder="1">
      <alignment vertical="center"/>
    </xf>
    <xf numFmtId="0" fontId="10" fillId="2" borderId="43" xfId="0" applyFont="1" applyFill="1" applyBorder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8" xfId="0" applyFont="1" applyFill="1" applyBorder="1">
      <alignment vertical="center"/>
    </xf>
    <xf numFmtId="0" fontId="15" fillId="0" borderId="0" xfId="0" applyFont="1">
      <alignment vertical="center"/>
    </xf>
    <xf numFmtId="176" fontId="10" fillId="0" borderId="0" xfId="0" applyNumberFormat="1" applyFont="1" applyAlignment="1" applyProtection="1">
      <alignment horizontal="left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4" fillId="2" borderId="65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38" fontId="10" fillId="0" borderId="64" xfId="1" applyFont="1" applyFill="1" applyBorder="1" applyAlignment="1">
      <alignment horizontal="left" vertical="center"/>
    </xf>
    <xf numFmtId="38" fontId="10" fillId="0" borderId="1" xfId="1" applyFont="1" applyFill="1" applyBorder="1" applyAlignment="1">
      <alignment horizontal="left" vertical="center"/>
    </xf>
    <xf numFmtId="178" fontId="10" fillId="2" borderId="9" xfId="1" applyNumberFormat="1" applyFont="1" applyFill="1" applyBorder="1" applyAlignment="1">
      <alignment horizontal="center" vertical="center"/>
    </xf>
    <xf numFmtId="178" fontId="10" fillId="2" borderId="1" xfId="1" applyNumberFormat="1" applyFont="1" applyFill="1" applyBorder="1" applyAlignment="1">
      <alignment horizontal="center" vertical="center"/>
    </xf>
    <xf numFmtId="178" fontId="10" fillId="2" borderId="44" xfId="1" applyNumberFormat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33" xfId="1" applyFont="1" applyBorder="1" applyAlignment="1">
      <alignment horizontal="left" vertical="center"/>
    </xf>
    <xf numFmtId="38" fontId="10" fillId="0" borderId="34" xfId="1" applyFont="1" applyBorder="1" applyAlignment="1">
      <alignment horizontal="left" vertical="center"/>
    </xf>
    <xf numFmtId="178" fontId="10" fillId="2" borderId="46" xfId="1" applyNumberFormat="1" applyFont="1" applyFill="1" applyBorder="1" applyAlignment="1">
      <alignment horizontal="center" vertical="center"/>
    </xf>
    <xf numFmtId="178" fontId="10" fillId="2" borderId="17" xfId="1" applyNumberFormat="1" applyFont="1" applyFill="1" applyBorder="1" applyAlignment="1">
      <alignment horizontal="center" vertical="center"/>
    </xf>
    <xf numFmtId="178" fontId="10" fillId="2" borderId="1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178" fontId="4" fillId="2" borderId="31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78" fontId="4" fillId="2" borderId="32" xfId="0" applyNumberFormat="1" applyFont="1" applyFill="1" applyBorder="1" applyAlignment="1">
      <alignment horizontal="center" vertical="center"/>
    </xf>
    <xf numFmtId="178" fontId="4" fillId="2" borderId="35" xfId="0" applyNumberFormat="1" applyFont="1" applyFill="1" applyBorder="1" applyAlignment="1">
      <alignment horizontal="center" vertical="center"/>
    </xf>
    <xf numFmtId="178" fontId="4" fillId="2" borderId="34" xfId="0" applyNumberFormat="1" applyFont="1" applyFill="1" applyBorder="1" applyAlignment="1">
      <alignment horizontal="center" vertical="center"/>
    </xf>
    <xf numFmtId="178" fontId="4" fillId="2" borderId="36" xfId="0" applyNumberFormat="1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44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178" fontId="10" fillId="2" borderId="2" xfId="1" applyNumberFormat="1" applyFont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/>
    </xf>
    <xf numFmtId="178" fontId="10" fillId="2" borderId="66" xfId="1" applyNumberFormat="1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178" fontId="10" fillId="2" borderId="31" xfId="1" applyNumberFormat="1" applyFont="1" applyFill="1" applyBorder="1" applyAlignment="1">
      <alignment horizontal="center" vertical="center"/>
    </xf>
    <xf numFmtId="178" fontId="10" fillId="2" borderId="5" xfId="1" applyNumberFormat="1" applyFont="1" applyFill="1" applyBorder="1" applyAlignment="1">
      <alignment horizontal="center" vertical="center"/>
    </xf>
    <xf numFmtId="178" fontId="10" fillId="2" borderId="32" xfId="1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38" fontId="10" fillId="2" borderId="25" xfId="1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178" fontId="10" fillId="2" borderId="26" xfId="1" applyNumberFormat="1" applyFont="1" applyFill="1" applyBorder="1" applyAlignment="1">
      <alignment horizontal="center" vertical="center"/>
    </xf>
    <xf numFmtId="178" fontId="10" fillId="2" borderId="25" xfId="1" applyNumberFormat="1" applyFont="1" applyFill="1" applyBorder="1" applyAlignment="1">
      <alignment horizontal="center" vertical="center"/>
    </xf>
    <xf numFmtId="178" fontId="10" fillId="2" borderId="28" xfId="1" applyNumberFormat="1" applyFont="1" applyFill="1" applyBorder="1" applyAlignment="1">
      <alignment horizontal="center" vertical="center"/>
    </xf>
    <xf numFmtId="0" fontId="11" fillId="0" borderId="4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178" fontId="11" fillId="2" borderId="54" xfId="0" applyNumberFormat="1" applyFont="1" applyFill="1" applyBorder="1" applyAlignment="1">
      <alignment horizontal="center" vertical="center"/>
    </xf>
    <xf numFmtId="178" fontId="11" fillId="2" borderId="0" xfId="0" applyNumberFormat="1" applyFont="1" applyFill="1" applyAlignment="1">
      <alignment horizontal="center" vertical="center"/>
    </xf>
    <xf numFmtId="178" fontId="11" fillId="2" borderId="40" xfId="0" applyNumberFormat="1" applyFont="1" applyFill="1" applyBorder="1" applyAlignment="1">
      <alignment horizontal="center" vertical="center"/>
    </xf>
    <xf numFmtId="178" fontId="11" fillId="2" borderId="56" xfId="0" applyNumberFormat="1" applyFont="1" applyFill="1" applyBorder="1" applyAlignment="1">
      <alignment horizontal="center" vertical="center"/>
    </xf>
    <xf numFmtId="178" fontId="11" fillId="2" borderId="57" xfId="0" applyNumberFormat="1" applyFont="1" applyFill="1" applyBorder="1" applyAlignment="1">
      <alignment horizontal="center" vertical="center"/>
    </xf>
    <xf numFmtId="178" fontId="11" fillId="2" borderId="58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10" fillId="0" borderId="3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0" xfId="0" applyFont="1" applyBorder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0" fillId="0" borderId="0" xfId="0" applyNumberFormat="1" applyFont="1" applyAlignment="1" applyProtection="1">
      <alignment horizontal="left"/>
      <protection locked="0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38" fontId="10" fillId="0" borderId="45" xfId="1" applyFont="1" applyFill="1" applyBorder="1" applyAlignment="1">
      <alignment horizontal="left" vertical="center"/>
    </xf>
    <xf numFmtId="38" fontId="10" fillId="0" borderId="37" xfId="1" applyFont="1" applyFill="1" applyBorder="1" applyAlignment="1">
      <alignment horizontal="left" vertical="center"/>
    </xf>
    <xf numFmtId="38" fontId="10" fillId="2" borderId="38" xfId="1" applyFont="1" applyFill="1" applyBorder="1" applyAlignment="1">
      <alignment horizontal="center" vertical="center"/>
    </xf>
    <xf numFmtId="38" fontId="10" fillId="2" borderId="37" xfId="1" applyFont="1" applyFill="1" applyBorder="1" applyAlignment="1">
      <alignment horizontal="center" vertical="center"/>
    </xf>
    <xf numFmtId="38" fontId="10" fillId="2" borderId="39" xfId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38" fontId="10" fillId="2" borderId="44" xfId="1" applyFont="1" applyFill="1" applyBorder="1" applyAlignment="1">
      <alignment horizontal="center" vertical="center"/>
    </xf>
    <xf numFmtId="38" fontId="10" fillId="2" borderId="46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38" fontId="10" fillId="2" borderId="18" xfId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38" fontId="10" fillId="2" borderId="31" xfId="1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38" fontId="10" fillId="2" borderId="32" xfId="1" applyFont="1" applyFill="1" applyBorder="1" applyAlignment="1">
      <alignment horizontal="center" vertical="center"/>
    </xf>
    <xf numFmtId="38" fontId="10" fillId="2" borderId="26" xfId="1" applyFont="1" applyFill="1" applyBorder="1" applyAlignment="1">
      <alignment horizontal="center" vertical="center"/>
    </xf>
    <xf numFmtId="38" fontId="10" fillId="2" borderId="25" xfId="1" applyFont="1" applyFill="1" applyBorder="1" applyAlignment="1">
      <alignment horizontal="center" vertical="center"/>
    </xf>
    <xf numFmtId="38" fontId="10" fillId="2" borderId="28" xfId="1" applyFont="1" applyFill="1" applyBorder="1" applyAlignment="1">
      <alignment horizontal="center" vertical="center"/>
    </xf>
    <xf numFmtId="177" fontId="11" fillId="2" borderId="54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Alignment="1">
      <alignment horizontal="center" vertical="center"/>
    </xf>
    <xf numFmtId="177" fontId="11" fillId="2" borderId="40" xfId="0" applyNumberFormat="1" applyFont="1" applyFill="1" applyBorder="1" applyAlignment="1">
      <alignment horizontal="center" vertical="center"/>
    </xf>
    <xf numFmtId="177" fontId="11" fillId="2" borderId="56" xfId="0" applyNumberFormat="1" applyFont="1" applyFill="1" applyBorder="1" applyAlignment="1">
      <alignment horizontal="center" vertical="center"/>
    </xf>
    <xf numFmtId="177" fontId="11" fillId="2" borderId="57" xfId="0" applyNumberFormat="1" applyFont="1" applyFill="1" applyBorder="1" applyAlignment="1">
      <alignment horizontal="center" vertical="center"/>
    </xf>
    <xf numFmtId="177" fontId="11" fillId="2" borderId="58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31353</xdr:colOff>
      <xdr:row>5</xdr:row>
      <xdr:rowOff>62718</xdr:rowOff>
    </xdr:from>
    <xdr:to>
      <xdr:col>16</xdr:col>
      <xdr:colOff>266851</xdr:colOff>
      <xdr:row>9</xdr:row>
      <xdr:rowOff>302542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8A616C2-48E6-44ED-95BF-4214F3B17D3B}"/>
            </a:ext>
          </a:extLst>
        </xdr:cNvPr>
        <xdr:cNvSpPr txBox="1"/>
      </xdr:nvSpPr>
      <xdr:spPr>
        <a:xfrm>
          <a:off x="31353" y="1332718"/>
          <a:ext cx="4625621" cy="12903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〒530-8228</a:t>
          </a:r>
          <a:br>
            <a:rPr kumimoji="1" lang="en-US" altLang="ja-JP" sz="1600">
              <a:latin typeface="+mn-ea"/>
              <a:ea typeface="+mn-ea"/>
            </a:rPr>
          </a:br>
          <a:r>
            <a:rPr kumimoji="1" lang="ja-JP" altLang="en-US" sz="1600">
              <a:latin typeface="+mn-ea"/>
              <a:ea typeface="+mn-ea"/>
            </a:rPr>
            <a:t>大阪府大阪市北区中之島</a:t>
          </a:r>
          <a:r>
            <a:rPr kumimoji="1" lang="en-US" altLang="ja-JP" sz="1600">
              <a:latin typeface="+mn-ea"/>
              <a:ea typeface="+mn-ea"/>
            </a:rPr>
            <a:t>3-2-4</a:t>
          </a:r>
        </a:p>
        <a:p>
          <a:r>
            <a:rPr kumimoji="1" lang="ja-JP" altLang="en-US" sz="1600">
              <a:latin typeface="+mn-ea"/>
              <a:ea typeface="+mn-ea"/>
            </a:rPr>
            <a:t>中之島フェスティバルタワー・ウエスト</a:t>
          </a:r>
          <a:r>
            <a:rPr kumimoji="1" lang="en-US" altLang="ja-JP" sz="1600">
              <a:latin typeface="+mn-ea"/>
              <a:ea typeface="+mn-ea"/>
            </a:rPr>
            <a:t>17</a:t>
          </a:r>
          <a:r>
            <a:rPr kumimoji="1" lang="ja-JP" altLang="en-US" sz="1600">
              <a:latin typeface="+mn-ea"/>
              <a:ea typeface="+mn-ea"/>
            </a:rPr>
            <a:t>階</a:t>
          </a:r>
        </a:p>
      </xdr:txBody>
    </xdr:sp>
    <xdr:clientData/>
  </xdr:twoCellAnchor>
  <xdr:twoCellAnchor>
    <xdr:from>
      <xdr:col>34</xdr:col>
      <xdr:colOff>27916</xdr:colOff>
      <xdr:row>38</xdr:row>
      <xdr:rowOff>49480</xdr:rowOff>
    </xdr:from>
    <xdr:to>
      <xdr:col>36</xdr:col>
      <xdr:colOff>98180</xdr:colOff>
      <xdr:row>38</xdr:row>
      <xdr:rowOff>293708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AE81834A-00A2-476F-8134-D187FFBB633C}"/>
            </a:ext>
          </a:extLst>
        </xdr:cNvPr>
        <xdr:cNvSpPr/>
      </xdr:nvSpPr>
      <xdr:spPr>
        <a:xfrm>
          <a:off x="9422741" y="13467030"/>
          <a:ext cx="619539" cy="250578"/>
        </a:xfrm>
        <a:prstGeom prst="bentUpArrow">
          <a:avLst>
            <a:gd name="adj1" fmla="val 41129"/>
            <a:gd name="adj2" fmla="val 37903"/>
            <a:gd name="adj3" fmla="val 379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196942</xdr:colOff>
      <xdr:row>15</xdr:row>
      <xdr:rowOff>76138</xdr:rowOff>
    </xdr:from>
    <xdr:to>
      <xdr:col>17</xdr:col>
      <xdr:colOff>111936</xdr:colOff>
      <xdr:row>16</xdr:row>
      <xdr:rowOff>99420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492D966-9A5C-4C36-A1AD-AEC2C74EA5E4}"/>
            </a:ext>
          </a:extLst>
        </xdr:cNvPr>
        <xdr:cNvSpPr txBox="1"/>
      </xdr:nvSpPr>
      <xdr:spPr>
        <a:xfrm>
          <a:off x="470345" y="3939055"/>
          <a:ext cx="4289438" cy="3760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latin typeface="+mn-ea"/>
              <a:ea typeface="+mn-ea"/>
            </a:rPr>
            <a:t>＊印がある箇所は、必ず記入して下さい。</a:t>
          </a:r>
          <a:endParaRPr kumimoji="1" lang="en-US" altLang="ja-JP" sz="1400" b="1" u="sng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252823</xdr:colOff>
      <xdr:row>9</xdr:row>
      <xdr:rowOff>123473</xdr:rowOff>
    </xdr:from>
    <xdr:to>
      <xdr:col>20</xdr:col>
      <xdr:colOff>124319</xdr:colOff>
      <xdr:row>11</xdr:row>
      <xdr:rowOff>59777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9672144-D40C-49D9-B0B2-2843005A97B9}"/>
            </a:ext>
          </a:extLst>
        </xdr:cNvPr>
        <xdr:cNvSpPr/>
      </xdr:nvSpPr>
      <xdr:spPr>
        <a:xfrm>
          <a:off x="3271033" y="2443967"/>
          <a:ext cx="2340940" cy="634020"/>
        </a:xfrm>
        <a:prstGeom prst="wedgeRoundRectCallout">
          <a:avLst>
            <a:gd name="adj1" fmla="val 99742"/>
            <a:gd name="adj2" fmla="val -10569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適格請求書発行事業者の方は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登録番号を必ず記入して下さい。</a:t>
          </a:r>
        </a:p>
      </xdr:txBody>
    </xdr:sp>
    <xdr:clientData fPrintsWithSheet="0"/>
  </xdr:twoCellAnchor>
  <xdr:twoCellAnchor>
    <xdr:from>
      <xdr:col>10</xdr:col>
      <xdr:colOff>114653</xdr:colOff>
      <xdr:row>17</xdr:row>
      <xdr:rowOff>282223</xdr:rowOff>
    </xdr:from>
    <xdr:to>
      <xdr:col>19</xdr:col>
      <xdr:colOff>221452</xdr:colOff>
      <xdr:row>20</xdr:row>
      <xdr:rowOff>13658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FDC2E97-CB91-49D6-915C-DB43F3E320A4}"/>
            </a:ext>
          </a:extLst>
        </xdr:cNvPr>
        <xdr:cNvSpPr/>
      </xdr:nvSpPr>
      <xdr:spPr>
        <a:xfrm>
          <a:off x="2848681" y="4603751"/>
          <a:ext cx="2567424" cy="869143"/>
        </a:xfrm>
        <a:prstGeom prst="wedgeRoundRectCallout">
          <a:avLst>
            <a:gd name="adj1" fmla="val 114524"/>
            <a:gd name="adj2" fmla="val 12264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弊社担当者名・作品番号・作品名を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必ず記入して下さい。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不明な場合は担当者に確認して下さい</a:t>
          </a:r>
          <a:r>
            <a:rPr kumimoji="1" lang="en-US" altLang="ja-JP" sz="1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0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0</xdr:col>
      <xdr:colOff>132290</xdr:colOff>
      <xdr:row>35</xdr:row>
      <xdr:rowOff>132295</xdr:rowOff>
    </xdr:from>
    <xdr:to>
      <xdr:col>15</xdr:col>
      <xdr:colOff>35278</xdr:colOff>
      <xdr:row>38</xdr:row>
      <xdr:rowOff>279050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3546474-5BA3-4C72-AF73-7E67F986D060}"/>
            </a:ext>
          </a:extLst>
        </xdr:cNvPr>
        <xdr:cNvSpPr/>
      </xdr:nvSpPr>
      <xdr:spPr>
        <a:xfrm>
          <a:off x="132290" y="12150258"/>
          <a:ext cx="3959932" cy="1487311"/>
        </a:xfrm>
        <a:prstGeom prst="wedgeRoundRectCallout">
          <a:avLst>
            <a:gd name="adj1" fmla="val 48834"/>
            <a:gd name="adj2" fmla="val -9528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交通費・食事代などの経費の請求がある場合は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こちらに記入して下さい。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なお、弊社では経費についても報酬とみなしてお支払いしますので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源泉の対象となります。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そのため、経費についても、税抜き価格を記入して下さい。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25</xdr:col>
      <xdr:colOff>0</xdr:colOff>
      <xdr:row>2</xdr:row>
      <xdr:rowOff>52917</xdr:rowOff>
    </xdr:from>
    <xdr:to>
      <xdr:col>35</xdr:col>
      <xdr:colOff>199296</xdr:colOff>
      <xdr:row>2</xdr:row>
      <xdr:rowOff>329449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91DC833-5B0F-4E10-977A-AC9C7FFD1E4D}"/>
            </a:ext>
          </a:extLst>
        </xdr:cNvPr>
        <xdr:cNvSpPr/>
      </xdr:nvSpPr>
      <xdr:spPr>
        <a:xfrm>
          <a:off x="6835069" y="440973"/>
          <a:ext cx="2933324" cy="276532"/>
        </a:xfrm>
        <a:prstGeom prst="wedgeRoundRectCallout">
          <a:avLst>
            <a:gd name="adj1" fmla="val 35899"/>
            <a:gd name="adj2" fmla="val -8553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請求日の記入漏れがないようにお願い致します。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27916</xdr:colOff>
      <xdr:row>38</xdr:row>
      <xdr:rowOff>49480</xdr:rowOff>
    </xdr:from>
    <xdr:to>
      <xdr:col>36</xdr:col>
      <xdr:colOff>98180</xdr:colOff>
      <xdr:row>38</xdr:row>
      <xdr:rowOff>293708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7CC03481-96FE-41FD-B927-0F098863CD02}"/>
            </a:ext>
          </a:extLst>
        </xdr:cNvPr>
        <xdr:cNvSpPr/>
      </xdr:nvSpPr>
      <xdr:spPr>
        <a:xfrm>
          <a:off x="9311616" y="13428930"/>
          <a:ext cx="616364" cy="244228"/>
        </a:xfrm>
        <a:prstGeom prst="bentUpArrow">
          <a:avLst>
            <a:gd name="adj1" fmla="val 41129"/>
            <a:gd name="adj2" fmla="val 37903"/>
            <a:gd name="adj3" fmla="val 379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95785</xdr:colOff>
      <xdr:row>5</xdr:row>
      <xdr:rowOff>67869</xdr:rowOff>
    </xdr:from>
    <xdr:to>
      <xdr:col>17</xdr:col>
      <xdr:colOff>61736</xdr:colOff>
      <xdr:row>9</xdr:row>
      <xdr:rowOff>296883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6CE77B-7115-40D1-B003-85E79173D4E2}"/>
            </a:ext>
          </a:extLst>
        </xdr:cNvPr>
        <xdr:cNvSpPr txBox="1"/>
      </xdr:nvSpPr>
      <xdr:spPr>
        <a:xfrm>
          <a:off x="95785" y="1344219"/>
          <a:ext cx="4607801" cy="1283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+mn-ea"/>
              <a:ea typeface="+mn-ea"/>
            </a:rPr>
            <a:t>〒105-7001</a:t>
          </a:r>
          <a:br>
            <a:rPr kumimoji="1" lang="en-US" altLang="ja-JP" sz="1600">
              <a:latin typeface="+mn-ea"/>
              <a:ea typeface="+mn-ea"/>
            </a:rPr>
          </a:br>
          <a:r>
            <a:rPr kumimoji="1" lang="ja-JP" altLang="en-US" sz="1600">
              <a:latin typeface="+mn-ea"/>
              <a:ea typeface="+mn-ea"/>
            </a:rPr>
            <a:t>東京都港区東新橋</a:t>
          </a:r>
          <a:r>
            <a:rPr kumimoji="1" lang="en-US" altLang="ja-JP" sz="1600">
              <a:latin typeface="+mn-ea"/>
              <a:ea typeface="+mn-ea"/>
            </a:rPr>
            <a:t>1-8-1</a:t>
          </a:r>
        </a:p>
        <a:p>
          <a:r>
            <a:rPr kumimoji="1" lang="ja-JP" altLang="en-US" sz="1600">
              <a:latin typeface="+mn-ea"/>
              <a:ea typeface="+mn-ea"/>
            </a:rPr>
            <a:t>電通本社ビル　</a:t>
          </a:r>
          <a:r>
            <a:rPr kumimoji="1" lang="en-US" altLang="ja-JP" sz="1600">
              <a:latin typeface="+mn-ea"/>
              <a:ea typeface="+mn-ea"/>
            </a:rPr>
            <a:t>21</a:t>
          </a:r>
          <a:r>
            <a:rPr kumimoji="1" lang="ja-JP" altLang="en-US" sz="1600">
              <a:latin typeface="+mn-ea"/>
              <a:ea typeface="+mn-ea"/>
            </a:rPr>
            <a:t>階</a:t>
          </a:r>
        </a:p>
      </xdr:txBody>
    </xdr:sp>
    <xdr:clientData/>
  </xdr:twoCellAnchor>
  <xdr:twoCellAnchor>
    <xdr:from>
      <xdr:col>1</xdr:col>
      <xdr:colOff>42175</xdr:colOff>
      <xdr:row>15</xdr:row>
      <xdr:rowOff>49111</xdr:rowOff>
    </xdr:from>
    <xdr:to>
      <xdr:col>16</xdr:col>
      <xdr:colOff>230572</xdr:colOff>
      <xdr:row>16</xdr:row>
      <xdr:rowOff>80074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C38D4B1-E914-43A9-B89E-8C79C18CA756}"/>
            </a:ext>
          </a:extLst>
        </xdr:cNvPr>
        <xdr:cNvSpPr txBox="1"/>
      </xdr:nvSpPr>
      <xdr:spPr>
        <a:xfrm>
          <a:off x="315293" y="3524541"/>
          <a:ext cx="4285171" cy="3791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latin typeface="+mn-ea"/>
              <a:ea typeface="+mn-ea"/>
            </a:rPr>
            <a:t>＊印がある箇所は、必ず記入して下さい。</a:t>
          </a:r>
          <a:endParaRPr kumimoji="1" lang="en-US" altLang="ja-JP" sz="1400" b="1" u="sng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129878</xdr:colOff>
      <xdr:row>17</xdr:row>
      <xdr:rowOff>342561</xdr:rowOff>
    </xdr:from>
    <xdr:to>
      <xdr:col>19</xdr:col>
      <xdr:colOff>239316</xdr:colOff>
      <xdr:row>20</xdr:row>
      <xdr:rowOff>63019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EAB57E9-7FFC-472F-8D17-30350AA0E55F}"/>
            </a:ext>
          </a:extLst>
        </xdr:cNvPr>
        <xdr:cNvSpPr/>
      </xdr:nvSpPr>
      <xdr:spPr>
        <a:xfrm>
          <a:off x="2861855" y="4706340"/>
          <a:ext cx="2568217" cy="872319"/>
        </a:xfrm>
        <a:prstGeom prst="wedgeRoundRectCallout">
          <a:avLst>
            <a:gd name="adj1" fmla="val 109606"/>
            <a:gd name="adj2" fmla="val 10327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弊社担当者名・作品番号・作品名を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必ず記入して下さい。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不明な場合は担当者に確認して下さい</a:t>
          </a:r>
          <a:r>
            <a:rPr kumimoji="1" lang="en-US" altLang="ja-JP" sz="1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0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162443</xdr:colOff>
      <xdr:row>7</xdr:row>
      <xdr:rowOff>370415</xdr:rowOff>
    </xdr:from>
    <xdr:to>
      <xdr:col>19</xdr:col>
      <xdr:colOff>221513</xdr:colOff>
      <xdr:row>10</xdr:row>
      <xdr:rowOff>199360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2784B88-46D9-4EF9-989D-DCF4E3DB8C1B}"/>
            </a:ext>
          </a:extLst>
        </xdr:cNvPr>
        <xdr:cNvSpPr/>
      </xdr:nvSpPr>
      <xdr:spPr>
        <a:xfrm>
          <a:off x="3167617" y="2194194"/>
          <a:ext cx="2244652" cy="678073"/>
        </a:xfrm>
        <a:prstGeom prst="wedgeRoundRectCallout">
          <a:avLst>
            <a:gd name="adj1" fmla="val 113350"/>
            <a:gd name="adj2" fmla="val -6984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適格請求書発行事業者の方は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登録番号を必ず記入して下さい。</a:t>
          </a:r>
        </a:p>
      </xdr:txBody>
    </xdr:sp>
    <xdr:clientData/>
  </xdr:twoCellAnchor>
  <xdr:twoCellAnchor>
    <xdr:from>
      <xdr:col>23</xdr:col>
      <xdr:colOff>61735</xdr:colOff>
      <xdr:row>17</xdr:row>
      <xdr:rowOff>282222</xdr:rowOff>
    </xdr:from>
    <xdr:to>
      <xdr:col>25</xdr:col>
      <xdr:colOff>255763</xdr:colOff>
      <xdr:row>19</xdr:row>
      <xdr:rowOff>35276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6577C27-D28D-C419-F660-B42E8FD81E57}"/>
            </a:ext>
          </a:extLst>
        </xdr:cNvPr>
        <xdr:cNvSpPr/>
      </xdr:nvSpPr>
      <xdr:spPr>
        <a:xfrm>
          <a:off x="6349999" y="4198055"/>
          <a:ext cx="740833" cy="511527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167569</xdr:colOff>
      <xdr:row>0</xdr:row>
      <xdr:rowOff>123473</xdr:rowOff>
    </xdr:from>
    <xdr:to>
      <xdr:col>6</xdr:col>
      <xdr:colOff>70202</xdr:colOff>
      <xdr:row>2</xdr:row>
      <xdr:rowOff>265642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A4BEE6D2-8211-4BD7-8781-9D0AD0786FC9}"/>
            </a:ext>
          </a:extLst>
        </xdr:cNvPr>
        <xdr:cNvSpPr/>
      </xdr:nvSpPr>
      <xdr:spPr>
        <a:xfrm>
          <a:off x="167569" y="123473"/>
          <a:ext cx="1543050" cy="53022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153629</xdr:colOff>
      <xdr:row>1</xdr:row>
      <xdr:rowOff>92178</xdr:rowOff>
    </xdr:from>
    <xdr:to>
      <xdr:col>35</xdr:col>
      <xdr:colOff>82652</xdr:colOff>
      <xdr:row>2</xdr:row>
      <xdr:rowOff>266290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5570880-321D-4B44-BD34-C58E136E1524}"/>
            </a:ext>
          </a:extLst>
        </xdr:cNvPr>
        <xdr:cNvSpPr/>
      </xdr:nvSpPr>
      <xdr:spPr>
        <a:xfrm>
          <a:off x="6790403" y="378952"/>
          <a:ext cx="2970878" cy="276532"/>
        </a:xfrm>
        <a:prstGeom prst="wedgeRoundRectCallout">
          <a:avLst>
            <a:gd name="adj1" fmla="val 35899"/>
            <a:gd name="adj2" fmla="val -8553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請求日の記入漏れがないようにお願い致します。</a:t>
          </a:r>
        </a:p>
      </xdr:txBody>
    </xdr:sp>
    <xdr:clientData/>
  </xdr:twoCellAnchor>
  <xdr:twoCellAnchor>
    <xdr:from>
      <xdr:col>0</xdr:col>
      <xdr:colOff>218495</xdr:colOff>
      <xdr:row>35</xdr:row>
      <xdr:rowOff>163871</xdr:rowOff>
    </xdr:from>
    <xdr:to>
      <xdr:col>15</xdr:col>
      <xdr:colOff>55195</xdr:colOff>
      <xdr:row>38</xdr:row>
      <xdr:rowOff>305265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6C4B028-6A5F-438D-B50E-8DB60149630F}"/>
            </a:ext>
          </a:extLst>
        </xdr:cNvPr>
        <xdr:cNvSpPr/>
      </xdr:nvSpPr>
      <xdr:spPr>
        <a:xfrm>
          <a:off x="218495" y="12201559"/>
          <a:ext cx="3933474" cy="1472846"/>
        </a:xfrm>
        <a:prstGeom prst="wedgeRoundRectCallout">
          <a:avLst>
            <a:gd name="adj1" fmla="val 39641"/>
            <a:gd name="adj2" fmla="val -8270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交通費・食事代などの経費の請求がある場合は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こちらに記入して下さい。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なお、弊社では経費についても報酬とみなしてお支払いしますので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源泉の対象となります。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そのため、経費についても、税抜き価格を記入して下さい。</a:t>
          </a:r>
          <a:endParaRPr kumimoji="1" lang="en-US" altLang="ja-JP" sz="1050" b="1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8BBA-EE9D-470E-B326-1A95ACC0AF5D}">
  <sheetPr>
    <pageSetUpPr fitToPage="1"/>
  </sheetPr>
  <dimension ref="A1:AM44"/>
  <sheetViews>
    <sheetView showGridLines="0" tabSelected="1" view="pageBreakPreview" zoomScale="60" zoomScaleNormal="81" workbookViewId="0">
      <selection activeCell="Y16" sqref="Y16:AM16"/>
    </sheetView>
  </sheetViews>
  <sheetFormatPr baseColWidth="10" defaultColWidth="8.83203125" defaultRowHeight="18"/>
  <cols>
    <col min="1" max="39" width="3.5" customWidth="1"/>
  </cols>
  <sheetData>
    <row r="1" spans="1:39" ht="24">
      <c r="AA1" s="151" t="s">
        <v>0</v>
      </c>
      <c r="AB1" s="152"/>
      <c r="AC1" s="152"/>
      <c r="AD1" s="152"/>
      <c r="AE1" s="153"/>
      <c r="AF1" s="153"/>
      <c r="AG1" s="153"/>
      <c r="AH1" s="153"/>
      <c r="AI1" s="3" t="s">
        <v>1</v>
      </c>
      <c r="AJ1" s="25"/>
      <c r="AK1" s="3" t="s">
        <v>2</v>
      </c>
      <c r="AL1" s="25"/>
      <c r="AM1" s="3" t="s">
        <v>3</v>
      </c>
    </row>
    <row r="2" spans="1:39" ht="8" customHeight="1"/>
    <row r="3" spans="1:39" ht="36" customHeight="1">
      <c r="A3" s="154" t="s">
        <v>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</row>
    <row r="4" spans="1:39" ht="3.5" customHeight="1">
      <c r="B4" s="1"/>
      <c r="C4" s="1"/>
      <c r="D4" s="1"/>
      <c r="E4" s="1"/>
      <c r="F4" s="1"/>
    </row>
    <row r="5" spans="1:39" ht="30.5" customHeight="1">
      <c r="A5" s="4" t="s">
        <v>53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39" ht="38.5" customHeight="1">
      <c r="A6" s="155"/>
      <c r="B6" s="155"/>
      <c r="C6" s="155"/>
      <c r="D6" s="155"/>
      <c r="E6" s="155"/>
      <c r="F6" s="155"/>
      <c r="G6" s="155"/>
      <c r="H6" s="155"/>
      <c r="I6" s="15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8" t="s">
        <v>5</v>
      </c>
      <c r="V6" s="8"/>
      <c r="W6" s="8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 t="s">
        <v>27</v>
      </c>
      <c r="AM6" s="132"/>
    </row>
    <row r="7" spans="1:39" ht="4.5" customHeight="1" thickBot="1">
      <c r="A7" s="28"/>
      <c r="B7" s="28"/>
      <c r="C7" s="28"/>
      <c r="D7" s="28"/>
      <c r="E7" s="28"/>
      <c r="F7" s="28"/>
      <c r="G7" s="28"/>
      <c r="H7" s="28"/>
      <c r="I7" s="28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33.5" customHeight="1" thickBot="1">
      <c r="A8" s="28"/>
      <c r="B8" s="28"/>
      <c r="C8" s="28"/>
      <c r="D8" s="28"/>
      <c r="E8" s="28"/>
      <c r="F8" s="28"/>
      <c r="G8" s="28"/>
      <c r="H8" s="28"/>
      <c r="I8" s="28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27" t="s">
        <v>33</v>
      </c>
      <c r="V8" s="9"/>
      <c r="W8" s="9"/>
      <c r="X8" s="9"/>
      <c r="Y8" s="9"/>
      <c r="Z8" s="21" t="s">
        <v>22</v>
      </c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3"/>
    </row>
    <row r="9" spans="1:39" ht="6.5" customHeight="1">
      <c r="A9" s="28"/>
      <c r="B9" s="28"/>
      <c r="C9" s="28"/>
      <c r="D9" s="28"/>
      <c r="E9" s="28"/>
      <c r="F9" s="28"/>
      <c r="G9" s="28"/>
      <c r="H9" s="28"/>
      <c r="I9" s="28"/>
      <c r="J9" s="6"/>
      <c r="K9" s="6"/>
      <c r="L9" s="6"/>
      <c r="M9" s="6"/>
      <c r="N9" s="7"/>
      <c r="O9" s="7"/>
      <c r="P9" s="7"/>
      <c r="Q9" s="7"/>
      <c r="R9" s="7"/>
      <c r="S9" s="7"/>
      <c r="T9" s="7"/>
      <c r="U9" s="9"/>
      <c r="V9" s="9"/>
      <c r="W9" s="9"/>
      <c r="X9" s="9"/>
      <c r="Y9" s="9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27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29</v>
      </c>
      <c r="V10" s="7"/>
      <c r="W10" s="7"/>
      <c r="X10" s="6" t="s">
        <v>10</v>
      </c>
      <c r="Y10" s="24"/>
      <c r="Z10" s="24"/>
      <c r="AA10" s="24"/>
      <c r="AB10" s="7" t="s">
        <v>11</v>
      </c>
      <c r="AC10" s="24"/>
      <c r="AD10" s="24"/>
      <c r="AE10" s="24"/>
      <c r="AF10" s="24"/>
      <c r="AG10" s="7"/>
      <c r="AH10" s="7"/>
      <c r="AI10" s="7"/>
      <c r="AJ10" s="7"/>
      <c r="AK10" s="7"/>
      <c r="AL10" s="7"/>
      <c r="AM10" s="7"/>
    </row>
    <row r="11" spans="1:39" ht="28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</row>
    <row r="12" spans="1:39" ht="28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  <c r="V12" s="8"/>
      <c r="W12" s="8"/>
      <c r="X12" s="8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</row>
    <row r="13" spans="1:39" ht="7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28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 t="s">
        <v>46</v>
      </c>
      <c r="V14" s="8"/>
      <c r="W14" s="8"/>
      <c r="X14" s="8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</row>
    <row r="15" spans="1:39" ht="4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7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 t="s">
        <v>34</v>
      </c>
      <c r="V16" s="8"/>
      <c r="W16" s="8"/>
      <c r="X16" s="8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</row>
    <row r="17" spans="1:39" ht="8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30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33" t="s">
        <v>6</v>
      </c>
      <c r="V18" s="134"/>
      <c r="W18" s="135"/>
      <c r="X18" s="93"/>
      <c r="Y18" s="92"/>
      <c r="Z18" s="92"/>
      <c r="AA18" s="92"/>
      <c r="AB18" s="92"/>
      <c r="AC18" s="92"/>
      <c r="AD18" s="92"/>
      <c r="AE18" s="92"/>
      <c r="AF18" s="142" t="s">
        <v>7</v>
      </c>
      <c r="AG18" s="142"/>
      <c r="AH18" s="143"/>
      <c r="AI18" s="90"/>
      <c r="AJ18" s="90"/>
      <c r="AK18" s="90"/>
      <c r="AL18" s="142" t="s">
        <v>31</v>
      </c>
      <c r="AM18" s="144"/>
    </row>
    <row r="19" spans="1:39" ht="30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36"/>
      <c r="V19" s="137"/>
      <c r="W19" s="138"/>
      <c r="X19" s="93" t="s">
        <v>8</v>
      </c>
      <c r="Y19" s="92"/>
      <c r="Z19" s="92"/>
      <c r="AA19" s="92"/>
      <c r="AB19" s="145"/>
      <c r="AC19" s="146" t="s">
        <v>32</v>
      </c>
      <c r="AD19" s="147"/>
      <c r="AE19" s="147"/>
      <c r="AF19" s="148"/>
      <c r="AG19" s="26"/>
      <c r="AH19" s="26"/>
      <c r="AI19" s="26"/>
      <c r="AJ19" s="26"/>
      <c r="AK19" s="26"/>
      <c r="AL19" s="26"/>
      <c r="AM19" s="26"/>
    </row>
    <row r="20" spans="1:39" ht="30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39"/>
      <c r="V20" s="140"/>
      <c r="W20" s="141"/>
      <c r="X20" s="20" t="s">
        <v>9</v>
      </c>
      <c r="Y20" s="17"/>
      <c r="Z20" s="17"/>
      <c r="AA20" s="14"/>
      <c r="AB20" s="14"/>
      <c r="AC20" s="143"/>
      <c r="AD20" s="90"/>
      <c r="AE20" s="90"/>
      <c r="AF20" s="90"/>
      <c r="AG20" s="90"/>
      <c r="AH20" s="90"/>
      <c r="AI20" s="90"/>
      <c r="AJ20" s="90"/>
      <c r="AK20" s="90"/>
      <c r="AL20" s="90"/>
      <c r="AM20" s="149"/>
    </row>
    <row r="21" spans="1:39" ht="13.5" customHeight="1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41.5" customHeight="1" thickBot="1">
      <c r="A22" s="110" t="s">
        <v>23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2"/>
      <c r="P22" s="113" t="s">
        <v>24</v>
      </c>
      <c r="Q22" s="113"/>
      <c r="R22" s="113"/>
      <c r="S22" s="113"/>
      <c r="T22" s="113"/>
      <c r="U22" s="113"/>
      <c r="V22" s="113"/>
      <c r="W22" s="113"/>
      <c r="X22" s="113"/>
      <c r="Y22" s="114"/>
      <c r="Z22" s="115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6"/>
    </row>
    <row r="23" spans="1:39" ht="41.5" customHeight="1">
      <c r="A23" s="117">
        <f>AH38</f>
        <v>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9"/>
      <c r="P23" s="123" t="s">
        <v>25</v>
      </c>
      <c r="Q23" s="123"/>
      <c r="R23" s="123"/>
      <c r="S23" s="123"/>
      <c r="T23" s="123"/>
      <c r="U23" s="123"/>
      <c r="V23" s="123"/>
      <c r="W23" s="123"/>
      <c r="X23" s="123"/>
      <c r="Y23" s="124"/>
      <c r="Z23" s="125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6"/>
    </row>
    <row r="24" spans="1:39" ht="41.5" customHeight="1" thickBot="1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2"/>
      <c r="P24" s="127" t="s">
        <v>26</v>
      </c>
      <c r="Q24" s="127"/>
      <c r="R24" s="127"/>
      <c r="S24" s="127"/>
      <c r="T24" s="127"/>
      <c r="U24" s="127"/>
      <c r="V24" s="127"/>
      <c r="W24" s="127"/>
      <c r="X24" s="127"/>
      <c r="Y24" s="128"/>
      <c r="Z24" s="129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30"/>
    </row>
    <row r="25" spans="1:39" ht="2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35" customHeight="1" thickBot="1">
      <c r="A26" s="97" t="s">
        <v>12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100" t="s">
        <v>13</v>
      </c>
      <c r="Q26" s="98"/>
      <c r="R26" s="98"/>
      <c r="S26" s="98"/>
      <c r="T26" s="98"/>
      <c r="U26" s="98"/>
      <c r="V26" s="98"/>
      <c r="W26" s="98"/>
      <c r="X26" s="98"/>
      <c r="Y26" s="99"/>
      <c r="Z26" s="100" t="s">
        <v>14</v>
      </c>
      <c r="AA26" s="98"/>
      <c r="AB26" s="98"/>
      <c r="AC26" s="98"/>
      <c r="AD26" s="98"/>
      <c r="AE26" s="98"/>
      <c r="AF26" s="98"/>
      <c r="AG26" s="99"/>
      <c r="AH26" s="100" t="s">
        <v>15</v>
      </c>
      <c r="AI26" s="98"/>
      <c r="AJ26" s="98"/>
      <c r="AK26" s="98"/>
      <c r="AL26" s="98"/>
      <c r="AM26" s="101"/>
    </row>
    <row r="27" spans="1:39" ht="35" customHeight="1" thickTop="1">
      <c r="A27" s="102"/>
      <c r="B27" s="103"/>
      <c r="C27" s="8" t="s">
        <v>16</v>
      </c>
      <c r="D27" s="103"/>
      <c r="E27" s="103"/>
      <c r="F27" s="8" t="s">
        <v>17</v>
      </c>
      <c r="G27" s="8"/>
      <c r="H27" s="8" t="s">
        <v>18</v>
      </c>
      <c r="I27" s="103"/>
      <c r="J27" s="103"/>
      <c r="K27" s="8" t="s">
        <v>16</v>
      </c>
      <c r="L27" s="103"/>
      <c r="M27" s="103"/>
      <c r="N27" s="8" t="s">
        <v>17</v>
      </c>
      <c r="O27" s="10"/>
      <c r="P27" s="11" t="s">
        <v>19</v>
      </c>
      <c r="Q27" s="104"/>
      <c r="R27" s="104"/>
      <c r="S27" s="104"/>
      <c r="T27" s="104"/>
      <c r="U27" s="12" t="s">
        <v>20</v>
      </c>
      <c r="V27" s="105"/>
      <c r="W27" s="105"/>
      <c r="X27" s="12" t="s">
        <v>17</v>
      </c>
      <c r="Y27" s="13"/>
      <c r="Z27" s="106"/>
      <c r="AA27" s="105"/>
      <c r="AB27" s="105"/>
      <c r="AC27" s="105"/>
      <c r="AD27" s="105"/>
      <c r="AE27" s="105"/>
      <c r="AF27" s="105"/>
      <c r="AG27" s="8" t="s">
        <v>21</v>
      </c>
      <c r="AH27" s="107">
        <f>Q27*V27</f>
        <v>0</v>
      </c>
      <c r="AI27" s="108"/>
      <c r="AJ27" s="108"/>
      <c r="AK27" s="108"/>
      <c r="AL27" s="108"/>
      <c r="AM27" s="109"/>
    </row>
    <row r="28" spans="1:39" ht="35" customHeight="1">
      <c r="A28" s="89"/>
      <c r="B28" s="90"/>
      <c r="C28" s="14" t="s">
        <v>16</v>
      </c>
      <c r="D28" s="90"/>
      <c r="E28" s="90"/>
      <c r="F28" s="14" t="s">
        <v>17</v>
      </c>
      <c r="G28" s="7"/>
      <c r="H28" s="7" t="s">
        <v>18</v>
      </c>
      <c r="I28" s="90"/>
      <c r="J28" s="90"/>
      <c r="K28" s="14" t="s">
        <v>16</v>
      </c>
      <c r="L28" s="90"/>
      <c r="M28" s="90"/>
      <c r="N28" s="14" t="s">
        <v>17</v>
      </c>
      <c r="O28" s="15"/>
      <c r="P28" s="16" t="s">
        <v>19</v>
      </c>
      <c r="Q28" s="91"/>
      <c r="R28" s="91"/>
      <c r="S28" s="91"/>
      <c r="T28" s="91"/>
      <c r="U28" s="17" t="s">
        <v>20</v>
      </c>
      <c r="V28" s="92"/>
      <c r="W28" s="92"/>
      <c r="X28" s="17" t="s">
        <v>17</v>
      </c>
      <c r="Y28" s="18"/>
      <c r="Z28" s="93"/>
      <c r="AA28" s="92"/>
      <c r="AB28" s="92"/>
      <c r="AC28" s="92"/>
      <c r="AD28" s="92"/>
      <c r="AE28" s="92"/>
      <c r="AF28" s="92"/>
      <c r="AG28" s="14" t="s">
        <v>21</v>
      </c>
      <c r="AH28" s="94">
        <f>Q28*V28</f>
        <v>0</v>
      </c>
      <c r="AI28" s="95"/>
      <c r="AJ28" s="95"/>
      <c r="AK28" s="95"/>
      <c r="AL28" s="95"/>
      <c r="AM28" s="96"/>
    </row>
    <row r="29" spans="1:39" ht="35" customHeight="1">
      <c r="A29" s="89"/>
      <c r="B29" s="90"/>
      <c r="C29" s="14" t="s">
        <v>16</v>
      </c>
      <c r="D29" s="90"/>
      <c r="E29" s="90"/>
      <c r="F29" s="14" t="s">
        <v>17</v>
      </c>
      <c r="G29" s="14"/>
      <c r="H29" s="14" t="s">
        <v>18</v>
      </c>
      <c r="I29" s="90"/>
      <c r="J29" s="90"/>
      <c r="K29" s="14" t="s">
        <v>16</v>
      </c>
      <c r="L29" s="90"/>
      <c r="M29" s="90"/>
      <c r="N29" s="14" t="s">
        <v>17</v>
      </c>
      <c r="O29" s="15"/>
      <c r="P29" s="16" t="s">
        <v>19</v>
      </c>
      <c r="Q29" s="91"/>
      <c r="R29" s="91"/>
      <c r="S29" s="91"/>
      <c r="T29" s="91"/>
      <c r="U29" s="17" t="s">
        <v>20</v>
      </c>
      <c r="V29" s="92"/>
      <c r="W29" s="92"/>
      <c r="X29" s="17" t="s">
        <v>17</v>
      </c>
      <c r="Y29" s="18"/>
      <c r="Z29" s="93"/>
      <c r="AA29" s="92"/>
      <c r="AB29" s="92"/>
      <c r="AC29" s="92"/>
      <c r="AD29" s="92"/>
      <c r="AE29" s="92"/>
      <c r="AF29" s="92"/>
      <c r="AG29" s="14" t="s">
        <v>21</v>
      </c>
      <c r="AH29" s="94">
        <f t="shared" ref="AH29:AH30" si="0">Q29*V29</f>
        <v>0</v>
      </c>
      <c r="AI29" s="95"/>
      <c r="AJ29" s="95"/>
      <c r="AK29" s="95"/>
      <c r="AL29" s="95"/>
      <c r="AM29" s="96"/>
    </row>
    <row r="30" spans="1:39" ht="35" customHeight="1" thickBot="1">
      <c r="A30" s="86"/>
      <c r="B30" s="87"/>
      <c r="C30" s="32" t="s">
        <v>16</v>
      </c>
      <c r="D30" s="87"/>
      <c r="E30" s="87"/>
      <c r="F30" s="32" t="s">
        <v>17</v>
      </c>
      <c r="G30" s="32"/>
      <c r="H30" s="32" t="s">
        <v>18</v>
      </c>
      <c r="I30" s="87"/>
      <c r="J30" s="87"/>
      <c r="K30" s="32" t="s">
        <v>16</v>
      </c>
      <c r="L30" s="87"/>
      <c r="M30" s="87"/>
      <c r="N30" s="32" t="s">
        <v>17</v>
      </c>
      <c r="O30" s="33"/>
      <c r="P30" s="34" t="s">
        <v>19</v>
      </c>
      <c r="Q30" s="88"/>
      <c r="R30" s="88"/>
      <c r="S30" s="88"/>
      <c r="T30" s="88"/>
      <c r="U30" s="35" t="s">
        <v>20</v>
      </c>
      <c r="V30" s="81"/>
      <c r="W30" s="81"/>
      <c r="X30" s="35" t="s">
        <v>17</v>
      </c>
      <c r="Y30" s="36"/>
      <c r="Z30" s="82"/>
      <c r="AA30" s="81"/>
      <c r="AB30" s="81"/>
      <c r="AC30" s="81"/>
      <c r="AD30" s="81"/>
      <c r="AE30" s="81"/>
      <c r="AF30" s="81"/>
      <c r="AG30" s="32" t="s">
        <v>21</v>
      </c>
      <c r="AH30" s="83">
        <f t="shared" si="0"/>
        <v>0</v>
      </c>
      <c r="AI30" s="84"/>
      <c r="AJ30" s="84"/>
      <c r="AK30" s="84"/>
      <c r="AL30" s="84"/>
      <c r="AM30" s="85"/>
    </row>
    <row r="31" spans="1:39" ht="35" customHeight="1" thickTop="1" thickBot="1">
      <c r="A31" s="73" t="s">
        <v>56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5"/>
      <c r="AH31" s="76" t="s">
        <v>15</v>
      </c>
      <c r="AI31" s="74"/>
      <c r="AJ31" s="74"/>
      <c r="AK31" s="74"/>
      <c r="AL31" s="74"/>
      <c r="AM31" s="77"/>
    </row>
    <row r="32" spans="1:39" ht="35" customHeight="1" thickTop="1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6"/>
      <c r="AH32" s="78"/>
      <c r="AI32" s="79"/>
      <c r="AJ32" s="79"/>
      <c r="AK32" s="79"/>
      <c r="AL32" s="79"/>
      <c r="AM32" s="80"/>
    </row>
    <row r="33" spans="1:39" ht="35" customHeight="1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6"/>
      <c r="AH33" s="67"/>
      <c r="AI33" s="68"/>
      <c r="AJ33" s="68"/>
      <c r="AK33" s="68"/>
      <c r="AL33" s="68"/>
      <c r="AM33" s="69"/>
    </row>
    <row r="34" spans="1:39" ht="35" customHeight="1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6"/>
      <c r="AH34" s="67"/>
      <c r="AI34" s="68"/>
      <c r="AJ34" s="68"/>
      <c r="AK34" s="68"/>
      <c r="AL34" s="68"/>
      <c r="AM34" s="69"/>
    </row>
    <row r="35" spans="1:39" ht="35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1"/>
      <c r="AH35" s="70"/>
      <c r="AI35" s="71"/>
      <c r="AJ35" s="71"/>
      <c r="AK35" s="71"/>
      <c r="AL35" s="71"/>
      <c r="AM35" s="72"/>
    </row>
    <row r="36" spans="1:39" ht="3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9"/>
      <c r="AB36" s="45" t="s">
        <v>35</v>
      </c>
      <c r="AC36" s="46"/>
      <c r="AD36" s="46"/>
      <c r="AE36" s="46"/>
      <c r="AF36" s="46"/>
      <c r="AG36" s="46"/>
      <c r="AH36" s="47">
        <f>SUM(AH27:AM35)</f>
        <v>0</v>
      </c>
      <c r="AI36" s="48"/>
      <c r="AJ36" s="48"/>
      <c r="AK36" s="48"/>
      <c r="AL36" s="48"/>
      <c r="AM36" s="49"/>
    </row>
    <row r="37" spans="1:39" ht="3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9"/>
      <c r="AB37" s="50" t="s">
        <v>50</v>
      </c>
      <c r="AC37" s="51"/>
      <c r="AD37" s="51"/>
      <c r="AE37" s="51"/>
      <c r="AF37" s="51"/>
      <c r="AG37" s="51"/>
      <c r="AH37" s="47">
        <f>AH36*0.1</f>
        <v>0</v>
      </c>
      <c r="AI37" s="48"/>
      <c r="AJ37" s="48"/>
      <c r="AK37" s="48"/>
      <c r="AL37" s="48"/>
      <c r="AM37" s="49"/>
    </row>
    <row r="38" spans="1:39" ht="3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9"/>
      <c r="AB38" s="52" t="s">
        <v>48</v>
      </c>
      <c r="AC38" s="53"/>
      <c r="AD38" s="53"/>
      <c r="AE38" s="53"/>
      <c r="AF38" s="53"/>
      <c r="AG38" s="53"/>
      <c r="AH38" s="54">
        <f>SUM(AH36:AM37)</f>
        <v>0</v>
      </c>
      <c r="AI38" s="55"/>
      <c r="AJ38" s="55"/>
      <c r="AK38" s="55"/>
      <c r="AL38" s="55"/>
      <c r="AM38" s="56"/>
    </row>
    <row r="39" spans="1:39" ht="3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57" t="s">
        <v>28</v>
      </c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2"/>
      <c r="AJ39" s="2"/>
      <c r="AK39" s="2"/>
      <c r="AL39" s="2"/>
      <c r="AM39" s="2"/>
    </row>
    <row r="40" spans="1:39" ht="3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35" customHeight="1">
      <c r="A41" s="58" t="s">
        <v>30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0"/>
    </row>
    <row r="42" spans="1:39" ht="35" customHeight="1">
      <c r="A42" s="61" t="s">
        <v>51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3"/>
    </row>
    <row r="43" spans="1:39" ht="35" customHeight="1">
      <c r="A43" s="39" t="s">
        <v>55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0"/>
    </row>
    <row r="44" spans="1:39" ht="35" customHeight="1">
      <c r="A44" s="42" t="s">
        <v>52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4"/>
    </row>
  </sheetData>
  <mergeCells count="81">
    <mergeCell ref="AA1:AD1"/>
    <mergeCell ref="AE1:AH1"/>
    <mergeCell ref="A3:AL3"/>
    <mergeCell ref="A6:I6"/>
    <mergeCell ref="X6:AK6"/>
    <mergeCell ref="AL6:AM6"/>
    <mergeCell ref="Y11:AM11"/>
    <mergeCell ref="Y12:AM12"/>
    <mergeCell ref="Y16:AM16"/>
    <mergeCell ref="U18:W20"/>
    <mergeCell ref="X18:AE18"/>
    <mergeCell ref="AF18:AG18"/>
    <mergeCell ref="AH18:AK18"/>
    <mergeCell ref="AL18:AM18"/>
    <mergeCell ref="X19:AB19"/>
    <mergeCell ref="AC19:AF19"/>
    <mergeCell ref="AC20:AM20"/>
    <mergeCell ref="Y14:AM14"/>
    <mergeCell ref="A22:O22"/>
    <mergeCell ref="P22:Y22"/>
    <mergeCell ref="Z22:AM22"/>
    <mergeCell ref="A23:O24"/>
    <mergeCell ref="P23:Y23"/>
    <mergeCell ref="Z23:AM23"/>
    <mergeCell ref="P24:Y24"/>
    <mergeCell ref="Z24:AM24"/>
    <mergeCell ref="A26:O26"/>
    <mergeCell ref="P26:Y26"/>
    <mergeCell ref="Z26:AG26"/>
    <mergeCell ref="AH26:AM26"/>
    <mergeCell ref="A27:B27"/>
    <mergeCell ref="D27:E27"/>
    <mergeCell ref="I27:J27"/>
    <mergeCell ref="L27:M27"/>
    <mergeCell ref="Q27:T27"/>
    <mergeCell ref="V27:W27"/>
    <mergeCell ref="Z27:AF27"/>
    <mergeCell ref="AH27:AM27"/>
    <mergeCell ref="A28:B28"/>
    <mergeCell ref="D28:E28"/>
    <mergeCell ref="I28:J28"/>
    <mergeCell ref="L28:M28"/>
    <mergeCell ref="Q28:T28"/>
    <mergeCell ref="V28:W28"/>
    <mergeCell ref="Z28:AF28"/>
    <mergeCell ref="AH28:AM28"/>
    <mergeCell ref="Z29:AF29"/>
    <mergeCell ref="AH29:AM29"/>
    <mergeCell ref="V29:W29"/>
    <mergeCell ref="A29:B29"/>
    <mergeCell ref="D29:E29"/>
    <mergeCell ref="I29:J29"/>
    <mergeCell ref="L29:M29"/>
    <mergeCell ref="Q29:T29"/>
    <mergeCell ref="A31:AG31"/>
    <mergeCell ref="AH31:AM31"/>
    <mergeCell ref="A32:AG32"/>
    <mergeCell ref="AH32:AM32"/>
    <mergeCell ref="V30:W30"/>
    <mergeCell ref="Z30:AF30"/>
    <mergeCell ref="AH30:AM30"/>
    <mergeCell ref="A30:B30"/>
    <mergeCell ref="D30:E30"/>
    <mergeCell ref="I30:J30"/>
    <mergeCell ref="L30:M30"/>
    <mergeCell ref="Q30:T30"/>
    <mergeCell ref="A33:AG33"/>
    <mergeCell ref="AH33:AM33"/>
    <mergeCell ref="AH34:AM34"/>
    <mergeCell ref="AH35:AM35"/>
    <mergeCell ref="A34:AG34"/>
    <mergeCell ref="AB36:AG36"/>
    <mergeCell ref="AH36:AM36"/>
    <mergeCell ref="AB37:AG37"/>
    <mergeCell ref="AH37:AM37"/>
    <mergeCell ref="AB38:AG38"/>
    <mergeCell ref="AH38:AM38"/>
    <mergeCell ref="P39:AH39"/>
    <mergeCell ref="A41:AM41"/>
    <mergeCell ref="A42:AM42"/>
    <mergeCell ref="A44:AM4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EB2F-D5F1-4C32-9DC1-5B96985F3580}">
  <sheetPr>
    <pageSetUpPr fitToPage="1"/>
  </sheetPr>
  <dimension ref="A1:AM45"/>
  <sheetViews>
    <sheetView showGridLines="0" zoomScale="86" zoomScaleNormal="86" workbookViewId="0">
      <selection activeCell="AU19" sqref="AU19"/>
    </sheetView>
  </sheetViews>
  <sheetFormatPr baseColWidth="10" defaultColWidth="8.83203125" defaultRowHeight="18"/>
  <cols>
    <col min="1" max="39" width="3.5" customWidth="1"/>
  </cols>
  <sheetData>
    <row r="1" spans="1:39" ht="24">
      <c r="AA1" s="151" t="s">
        <v>0</v>
      </c>
      <c r="AB1" s="152"/>
      <c r="AC1" s="152"/>
      <c r="AD1" s="152"/>
      <c r="AE1" s="153">
        <v>2025</v>
      </c>
      <c r="AF1" s="153"/>
      <c r="AG1" s="153"/>
      <c r="AH1" s="153"/>
      <c r="AI1" s="3" t="s">
        <v>1</v>
      </c>
      <c r="AJ1" s="25">
        <v>1</v>
      </c>
      <c r="AK1" s="3" t="s">
        <v>2</v>
      </c>
      <c r="AL1" s="25">
        <v>31</v>
      </c>
      <c r="AM1" s="3" t="s">
        <v>3</v>
      </c>
    </row>
    <row r="2" spans="1:39" ht="8" customHeight="1"/>
    <row r="3" spans="1:39" ht="36" customHeight="1">
      <c r="A3" s="154" t="s">
        <v>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</row>
    <row r="4" spans="1:39" ht="3.5" customHeight="1">
      <c r="B4" s="1"/>
      <c r="C4" s="1"/>
      <c r="D4" s="1"/>
      <c r="E4" s="1"/>
      <c r="F4" s="1"/>
    </row>
    <row r="5" spans="1:39" ht="30.5" customHeight="1">
      <c r="A5" s="4" t="s">
        <v>53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39" ht="38.5" customHeight="1">
      <c r="A6" s="155"/>
      <c r="B6" s="155"/>
      <c r="C6" s="155"/>
      <c r="D6" s="155"/>
      <c r="E6" s="155"/>
      <c r="F6" s="155"/>
      <c r="G6" s="155"/>
      <c r="H6" s="155"/>
      <c r="I6" s="15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8" t="s">
        <v>5</v>
      </c>
      <c r="V6" s="8"/>
      <c r="W6" s="8"/>
      <c r="X6" s="132" t="s">
        <v>38</v>
      </c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 t="s">
        <v>27</v>
      </c>
      <c r="AM6" s="132"/>
    </row>
    <row r="7" spans="1:39" ht="4.5" customHeight="1" thickBot="1">
      <c r="A7" s="28"/>
      <c r="B7" s="28"/>
      <c r="C7" s="28"/>
      <c r="D7" s="28"/>
      <c r="E7" s="28"/>
      <c r="F7" s="28"/>
      <c r="G7" s="28"/>
      <c r="H7" s="28"/>
      <c r="I7" s="28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33.5" customHeight="1" thickBot="1">
      <c r="A8" s="28"/>
      <c r="B8" s="28"/>
      <c r="C8" s="28"/>
      <c r="D8" s="28"/>
      <c r="E8" s="28"/>
      <c r="F8" s="28"/>
      <c r="G8" s="28"/>
      <c r="H8" s="28"/>
      <c r="I8" s="28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27" t="s">
        <v>33</v>
      </c>
      <c r="V8" s="9"/>
      <c r="W8" s="9"/>
      <c r="X8" s="9"/>
      <c r="Y8" s="9"/>
      <c r="Z8" s="21" t="s">
        <v>22</v>
      </c>
      <c r="AA8" s="22">
        <v>1</v>
      </c>
      <c r="AB8" s="22">
        <v>2</v>
      </c>
      <c r="AC8" s="22">
        <v>3</v>
      </c>
      <c r="AD8" s="22">
        <v>1</v>
      </c>
      <c r="AE8" s="22">
        <v>2</v>
      </c>
      <c r="AF8" s="22">
        <v>3</v>
      </c>
      <c r="AG8" s="22">
        <v>1</v>
      </c>
      <c r="AH8" s="22">
        <v>2</v>
      </c>
      <c r="AI8" s="22">
        <v>3</v>
      </c>
      <c r="AJ8" s="22">
        <v>1</v>
      </c>
      <c r="AK8" s="22">
        <v>2</v>
      </c>
      <c r="AL8" s="22">
        <v>3</v>
      </c>
      <c r="AM8" s="23">
        <v>1</v>
      </c>
    </row>
    <row r="9" spans="1:39" ht="6.5" customHeight="1">
      <c r="A9" s="28"/>
      <c r="B9" s="28"/>
      <c r="C9" s="28"/>
      <c r="D9" s="28"/>
      <c r="E9" s="28"/>
      <c r="F9" s="28"/>
      <c r="G9" s="28"/>
      <c r="H9" s="28"/>
      <c r="I9" s="28"/>
      <c r="J9" s="6"/>
      <c r="K9" s="6"/>
      <c r="L9" s="6"/>
      <c r="M9" s="6"/>
      <c r="N9" s="7"/>
      <c r="O9" s="7"/>
      <c r="P9" s="7"/>
      <c r="Q9" s="7"/>
      <c r="R9" s="7"/>
      <c r="S9" s="7"/>
      <c r="T9" s="7"/>
      <c r="U9" s="9"/>
      <c r="V9" s="9"/>
      <c r="W9" s="9"/>
      <c r="X9" s="9"/>
      <c r="Y9" s="9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27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29</v>
      </c>
      <c r="V10" s="7"/>
      <c r="W10" s="7"/>
      <c r="X10" s="6" t="s">
        <v>10</v>
      </c>
      <c r="Y10" s="24">
        <v>1</v>
      </c>
      <c r="Z10" s="24">
        <v>0</v>
      </c>
      <c r="AA10" s="24"/>
      <c r="AB10" s="7" t="s">
        <v>11</v>
      </c>
      <c r="AC10" s="24"/>
      <c r="AD10" s="24"/>
      <c r="AE10" s="24"/>
      <c r="AF10" s="24"/>
      <c r="AG10" s="7"/>
      <c r="AH10" s="7"/>
      <c r="AI10" s="7"/>
      <c r="AJ10" s="7"/>
      <c r="AK10" s="7"/>
      <c r="AL10" s="7"/>
      <c r="AM10" s="7"/>
    </row>
    <row r="11" spans="1:39" ht="28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192" t="s">
        <v>36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</row>
    <row r="12" spans="1:39" ht="28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  <c r="V12" s="8"/>
      <c r="W12" s="8"/>
      <c r="X12" s="8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</row>
    <row r="13" spans="1:39" ht="7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28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 t="s">
        <v>46</v>
      </c>
      <c r="V14" s="8"/>
      <c r="W14" s="8"/>
      <c r="X14" s="8"/>
      <c r="Y14" s="30" t="s">
        <v>45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7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7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 t="s">
        <v>34</v>
      </c>
      <c r="V16" s="8"/>
      <c r="W16" s="8"/>
      <c r="X16" s="8"/>
      <c r="Y16" s="132" t="s">
        <v>37</v>
      </c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</row>
    <row r="17" spans="1:39" ht="8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30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33" t="s">
        <v>6</v>
      </c>
      <c r="V18" s="134"/>
      <c r="W18" s="135"/>
      <c r="X18" s="93" t="s">
        <v>42</v>
      </c>
      <c r="Y18" s="92"/>
      <c r="Z18" s="92"/>
      <c r="AA18" s="92"/>
      <c r="AB18" s="92"/>
      <c r="AC18" s="92"/>
      <c r="AD18" s="92"/>
      <c r="AE18" s="92"/>
      <c r="AF18" s="142" t="s">
        <v>7</v>
      </c>
      <c r="AG18" s="142"/>
      <c r="AH18" s="143" t="s">
        <v>43</v>
      </c>
      <c r="AI18" s="90"/>
      <c r="AJ18" s="90"/>
      <c r="AK18" s="90"/>
      <c r="AL18" s="142" t="s">
        <v>31</v>
      </c>
      <c r="AM18" s="144"/>
    </row>
    <row r="19" spans="1:39" ht="30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36"/>
      <c r="V19" s="137"/>
      <c r="W19" s="138"/>
      <c r="X19" s="93" t="s">
        <v>8</v>
      </c>
      <c r="Y19" s="92"/>
      <c r="Z19" s="92"/>
      <c r="AA19" s="92"/>
      <c r="AB19" s="145"/>
      <c r="AC19" s="146" t="s">
        <v>32</v>
      </c>
      <c r="AD19" s="147"/>
      <c r="AE19" s="147"/>
      <c r="AF19" s="148"/>
      <c r="AG19" s="26">
        <v>1</v>
      </c>
      <c r="AH19" s="26">
        <v>2</v>
      </c>
      <c r="AI19" s="26">
        <v>3</v>
      </c>
      <c r="AJ19" s="26">
        <v>4</v>
      </c>
      <c r="AK19" s="26">
        <v>5</v>
      </c>
      <c r="AL19" s="26">
        <v>6</v>
      </c>
      <c r="AM19" s="26">
        <v>7</v>
      </c>
    </row>
    <row r="20" spans="1:39" ht="30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39"/>
      <c r="V20" s="140"/>
      <c r="W20" s="141"/>
      <c r="X20" s="20" t="s">
        <v>9</v>
      </c>
      <c r="Y20" s="17"/>
      <c r="Z20" s="17"/>
      <c r="AA20" s="14"/>
      <c r="AB20" s="14"/>
      <c r="AC20" s="143" t="s">
        <v>44</v>
      </c>
      <c r="AD20" s="90"/>
      <c r="AE20" s="90"/>
      <c r="AF20" s="90"/>
      <c r="AG20" s="90"/>
      <c r="AH20" s="90"/>
      <c r="AI20" s="90"/>
      <c r="AJ20" s="90"/>
      <c r="AK20" s="90"/>
      <c r="AL20" s="90"/>
      <c r="AM20" s="149"/>
    </row>
    <row r="21" spans="1:39" ht="13.5" customHeight="1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41.5" customHeight="1" thickBot="1">
      <c r="A22" s="110" t="s">
        <v>23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2"/>
      <c r="P22" s="113" t="s">
        <v>24</v>
      </c>
      <c r="Q22" s="113"/>
      <c r="R22" s="113"/>
      <c r="S22" s="113"/>
      <c r="T22" s="113"/>
      <c r="U22" s="113"/>
      <c r="V22" s="113"/>
      <c r="W22" s="113"/>
      <c r="X22" s="113"/>
      <c r="Y22" s="114"/>
      <c r="Z22" s="115" t="s">
        <v>54</v>
      </c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6"/>
    </row>
    <row r="23" spans="1:39" ht="41.5" customHeight="1">
      <c r="A23" s="186">
        <f>AH38</f>
        <v>51700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8"/>
      <c r="P23" s="123" t="s">
        <v>25</v>
      </c>
      <c r="Q23" s="123"/>
      <c r="R23" s="123"/>
      <c r="S23" s="123"/>
      <c r="T23" s="123"/>
      <c r="U23" s="123"/>
      <c r="V23" s="123"/>
      <c r="W23" s="123"/>
      <c r="X23" s="123"/>
      <c r="Y23" s="124"/>
      <c r="Z23" s="125" t="s">
        <v>39</v>
      </c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6"/>
    </row>
    <row r="24" spans="1:39" ht="41.5" customHeight="1" thickBot="1">
      <c r="A24" s="189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1"/>
      <c r="P24" s="127" t="s">
        <v>26</v>
      </c>
      <c r="Q24" s="127"/>
      <c r="R24" s="127"/>
      <c r="S24" s="127"/>
      <c r="T24" s="127"/>
      <c r="U24" s="127"/>
      <c r="V24" s="127"/>
      <c r="W24" s="127"/>
      <c r="X24" s="127"/>
      <c r="Y24" s="128"/>
      <c r="Z24" s="129" t="s">
        <v>40</v>
      </c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30"/>
    </row>
    <row r="25" spans="1:39" ht="2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35" customHeight="1" thickBot="1">
      <c r="A26" s="97" t="s">
        <v>12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100" t="s">
        <v>13</v>
      </c>
      <c r="Q26" s="98"/>
      <c r="R26" s="98"/>
      <c r="S26" s="98"/>
      <c r="T26" s="98"/>
      <c r="U26" s="98"/>
      <c r="V26" s="98"/>
      <c r="W26" s="98"/>
      <c r="X26" s="98"/>
      <c r="Y26" s="99"/>
      <c r="Z26" s="100" t="s">
        <v>14</v>
      </c>
      <c r="AA26" s="98"/>
      <c r="AB26" s="98"/>
      <c r="AC26" s="98"/>
      <c r="AD26" s="98"/>
      <c r="AE26" s="98"/>
      <c r="AF26" s="98"/>
      <c r="AG26" s="99"/>
      <c r="AH26" s="100" t="s">
        <v>15</v>
      </c>
      <c r="AI26" s="98"/>
      <c r="AJ26" s="98"/>
      <c r="AK26" s="98"/>
      <c r="AL26" s="98"/>
      <c r="AM26" s="101"/>
    </row>
    <row r="27" spans="1:39" ht="35" customHeight="1" thickTop="1">
      <c r="A27" s="102">
        <v>10</v>
      </c>
      <c r="B27" s="103"/>
      <c r="C27" s="8" t="s">
        <v>16</v>
      </c>
      <c r="D27" s="103">
        <v>13</v>
      </c>
      <c r="E27" s="103"/>
      <c r="F27" s="8" t="s">
        <v>17</v>
      </c>
      <c r="G27" s="8"/>
      <c r="H27" s="8" t="s">
        <v>18</v>
      </c>
      <c r="I27" s="103">
        <v>10</v>
      </c>
      <c r="J27" s="103"/>
      <c r="K27" s="8" t="s">
        <v>16</v>
      </c>
      <c r="L27" s="103">
        <v>13</v>
      </c>
      <c r="M27" s="103"/>
      <c r="N27" s="8" t="s">
        <v>17</v>
      </c>
      <c r="O27" s="10"/>
      <c r="P27" s="11" t="s">
        <v>19</v>
      </c>
      <c r="Q27" s="104">
        <v>23000</v>
      </c>
      <c r="R27" s="104"/>
      <c r="S27" s="104"/>
      <c r="T27" s="104"/>
      <c r="U27" s="12" t="s">
        <v>20</v>
      </c>
      <c r="V27" s="105">
        <v>1</v>
      </c>
      <c r="W27" s="105"/>
      <c r="X27" s="12" t="s">
        <v>17</v>
      </c>
      <c r="Y27" s="13"/>
      <c r="Z27" s="106" t="s">
        <v>41</v>
      </c>
      <c r="AA27" s="105"/>
      <c r="AB27" s="105"/>
      <c r="AC27" s="105"/>
      <c r="AD27" s="105"/>
      <c r="AE27" s="105"/>
      <c r="AF27" s="105"/>
      <c r="AG27" s="8" t="s">
        <v>21</v>
      </c>
      <c r="AH27" s="183">
        <v>23000</v>
      </c>
      <c r="AI27" s="184"/>
      <c r="AJ27" s="184"/>
      <c r="AK27" s="184"/>
      <c r="AL27" s="184"/>
      <c r="AM27" s="185"/>
    </row>
    <row r="28" spans="1:39" ht="35" customHeight="1">
      <c r="A28" s="89">
        <v>10</v>
      </c>
      <c r="B28" s="90"/>
      <c r="C28" s="14" t="s">
        <v>16</v>
      </c>
      <c r="D28" s="90">
        <v>14</v>
      </c>
      <c r="E28" s="90"/>
      <c r="F28" s="14" t="s">
        <v>17</v>
      </c>
      <c r="G28" s="7"/>
      <c r="H28" s="7" t="s">
        <v>18</v>
      </c>
      <c r="I28" s="90">
        <v>10</v>
      </c>
      <c r="J28" s="90"/>
      <c r="K28" s="14" t="s">
        <v>16</v>
      </c>
      <c r="L28" s="90">
        <v>14</v>
      </c>
      <c r="M28" s="90"/>
      <c r="N28" s="14" t="s">
        <v>17</v>
      </c>
      <c r="O28" s="15"/>
      <c r="P28" s="16" t="s">
        <v>19</v>
      </c>
      <c r="Q28" s="91">
        <v>23000</v>
      </c>
      <c r="R28" s="91"/>
      <c r="S28" s="91"/>
      <c r="T28" s="91"/>
      <c r="U28" s="17" t="s">
        <v>20</v>
      </c>
      <c r="V28" s="92">
        <v>1</v>
      </c>
      <c r="W28" s="92"/>
      <c r="X28" s="17" t="s">
        <v>17</v>
      </c>
      <c r="Y28" s="18"/>
      <c r="Z28" s="93" t="s">
        <v>41</v>
      </c>
      <c r="AA28" s="92"/>
      <c r="AB28" s="92"/>
      <c r="AC28" s="92"/>
      <c r="AD28" s="92"/>
      <c r="AE28" s="92"/>
      <c r="AF28" s="92"/>
      <c r="AG28" s="14" t="s">
        <v>21</v>
      </c>
      <c r="AH28" s="180">
        <f>IF(Q28*V28=0,"",Q28*V28)</f>
        <v>23000</v>
      </c>
      <c r="AI28" s="181"/>
      <c r="AJ28" s="181"/>
      <c r="AK28" s="181"/>
      <c r="AL28" s="181"/>
      <c r="AM28" s="182"/>
    </row>
    <row r="29" spans="1:39" ht="35" customHeight="1">
      <c r="A29" s="89"/>
      <c r="B29" s="90"/>
      <c r="C29" s="14" t="s">
        <v>16</v>
      </c>
      <c r="D29" s="90"/>
      <c r="E29" s="90"/>
      <c r="F29" s="14" t="s">
        <v>17</v>
      </c>
      <c r="G29" s="14"/>
      <c r="H29" s="14" t="s">
        <v>18</v>
      </c>
      <c r="I29" s="90"/>
      <c r="J29" s="90"/>
      <c r="K29" s="14" t="s">
        <v>16</v>
      </c>
      <c r="L29" s="90"/>
      <c r="M29" s="90"/>
      <c r="N29" s="14" t="s">
        <v>17</v>
      </c>
      <c r="O29" s="15"/>
      <c r="P29" s="16" t="s">
        <v>19</v>
      </c>
      <c r="Q29" s="91"/>
      <c r="R29" s="91"/>
      <c r="S29" s="91"/>
      <c r="T29" s="91"/>
      <c r="U29" s="17" t="s">
        <v>20</v>
      </c>
      <c r="V29" s="92"/>
      <c r="W29" s="92"/>
      <c r="X29" s="17" t="s">
        <v>17</v>
      </c>
      <c r="Y29" s="18"/>
      <c r="Z29" s="93"/>
      <c r="AA29" s="92"/>
      <c r="AB29" s="92"/>
      <c r="AC29" s="92"/>
      <c r="AD29" s="92"/>
      <c r="AE29" s="92"/>
      <c r="AF29" s="92"/>
      <c r="AG29" s="14" t="s">
        <v>21</v>
      </c>
      <c r="AH29" s="180" t="str">
        <f>IF(Q29*V29=0,"",Q29*V29)</f>
        <v/>
      </c>
      <c r="AI29" s="181"/>
      <c r="AJ29" s="181"/>
      <c r="AK29" s="181"/>
      <c r="AL29" s="181"/>
      <c r="AM29" s="182"/>
    </row>
    <row r="30" spans="1:39" ht="35" customHeight="1" thickBot="1">
      <c r="A30" s="89"/>
      <c r="B30" s="90"/>
      <c r="C30" s="14" t="s">
        <v>16</v>
      </c>
      <c r="D30" s="90"/>
      <c r="E30" s="90"/>
      <c r="F30" s="14" t="s">
        <v>17</v>
      </c>
      <c r="G30" s="14"/>
      <c r="H30" s="14" t="s">
        <v>18</v>
      </c>
      <c r="I30" s="90"/>
      <c r="J30" s="90"/>
      <c r="K30" s="14" t="s">
        <v>16</v>
      </c>
      <c r="L30" s="90"/>
      <c r="M30" s="90"/>
      <c r="N30" s="14" t="s">
        <v>17</v>
      </c>
      <c r="O30" s="15"/>
      <c r="P30" s="16" t="s">
        <v>19</v>
      </c>
      <c r="Q30" s="91"/>
      <c r="R30" s="91"/>
      <c r="S30" s="91"/>
      <c r="T30" s="91"/>
      <c r="U30" s="17" t="s">
        <v>20</v>
      </c>
      <c r="V30" s="92"/>
      <c r="W30" s="92"/>
      <c r="X30" s="17" t="s">
        <v>17</v>
      </c>
      <c r="Y30" s="18"/>
      <c r="Z30" s="93"/>
      <c r="AA30" s="92"/>
      <c r="AB30" s="92"/>
      <c r="AC30" s="92"/>
      <c r="AD30" s="92"/>
      <c r="AE30" s="92"/>
      <c r="AF30" s="92"/>
      <c r="AG30" s="14" t="s">
        <v>21</v>
      </c>
      <c r="AH30" s="180" t="str">
        <f>IF(Q30*V30=0,"",Q30*V30)</f>
        <v/>
      </c>
      <c r="AI30" s="181"/>
      <c r="AJ30" s="181"/>
      <c r="AK30" s="181"/>
      <c r="AL30" s="181"/>
      <c r="AM30" s="182"/>
    </row>
    <row r="31" spans="1:39" ht="35" customHeight="1" thickTop="1" thickBot="1">
      <c r="A31" s="73" t="s">
        <v>56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5"/>
      <c r="AH31" s="76" t="s">
        <v>15</v>
      </c>
      <c r="AI31" s="74"/>
      <c r="AJ31" s="74"/>
      <c r="AK31" s="74"/>
      <c r="AL31" s="74"/>
      <c r="AM31" s="77"/>
    </row>
    <row r="32" spans="1:39" ht="35" customHeight="1" thickTop="1">
      <c r="A32" s="178" t="s">
        <v>47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2">
        <v>1000</v>
      </c>
      <c r="AI32" s="171"/>
      <c r="AJ32" s="171"/>
      <c r="AK32" s="171"/>
      <c r="AL32" s="171"/>
      <c r="AM32" s="173"/>
    </row>
    <row r="33" spans="1:39" ht="35" customHeight="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2"/>
      <c r="AI33" s="171"/>
      <c r="AJ33" s="171"/>
      <c r="AK33" s="171"/>
      <c r="AL33" s="171"/>
      <c r="AM33" s="173"/>
    </row>
    <row r="34" spans="1:39" ht="35" customHeight="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2"/>
      <c r="AI34" s="171"/>
      <c r="AJ34" s="171"/>
      <c r="AK34" s="171"/>
      <c r="AL34" s="171"/>
      <c r="AM34" s="173"/>
    </row>
    <row r="35" spans="1:39" ht="35" customHeight="1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6"/>
      <c r="AI35" s="175"/>
      <c r="AJ35" s="175"/>
      <c r="AK35" s="175"/>
      <c r="AL35" s="175"/>
      <c r="AM35" s="177"/>
    </row>
    <row r="36" spans="1:39" ht="3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9"/>
      <c r="AB36" s="159" t="s">
        <v>35</v>
      </c>
      <c r="AC36" s="160"/>
      <c r="AD36" s="160"/>
      <c r="AE36" s="160"/>
      <c r="AF36" s="160"/>
      <c r="AG36" s="160"/>
      <c r="AH36" s="161">
        <f>SUM(AH27:AM35)</f>
        <v>47000</v>
      </c>
      <c r="AI36" s="162"/>
      <c r="AJ36" s="162"/>
      <c r="AK36" s="162"/>
      <c r="AL36" s="162"/>
      <c r="AM36" s="163"/>
    </row>
    <row r="37" spans="1:39" ht="3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9"/>
      <c r="AB37" s="50" t="s">
        <v>50</v>
      </c>
      <c r="AC37" s="51"/>
      <c r="AD37" s="51"/>
      <c r="AE37" s="51"/>
      <c r="AF37" s="51"/>
      <c r="AG37" s="51"/>
      <c r="AH37" s="164">
        <f>AH36*0.1</f>
        <v>4700</v>
      </c>
      <c r="AI37" s="165"/>
      <c r="AJ37" s="165"/>
      <c r="AK37" s="165"/>
      <c r="AL37" s="165"/>
      <c r="AM37" s="166"/>
    </row>
    <row r="38" spans="1:39" ht="3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9"/>
      <c r="AB38" s="52" t="s">
        <v>49</v>
      </c>
      <c r="AC38" s="53"/>
      <c r="AD38" s="53"/>
      <c r="AE38" s="53"/>
      <c r="AF38" s="53"/>
      <c r="AG38" s="53"/>
      <c r="AH38" s="167">
        <f>SUM(AH36:AM37)</f>
        <v>51700</v>
      </c>
      <c r="AI38" s="168"/>
      <c r="AJ38" s="168"/>
      <c r="AK38" s="168"/>
      <c r="AL38" s="168"/>
      <c r="AM38" s="169"/>
    </row>
    <row r="39" spans="1:39" ht="3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57" t="s">
        <v>28</v>
      </c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2"/>
      <c r="AJ39" s="2"/>
      <c r="AK39" s="2"/>
      <c r="AL39" s="2"/>
      <c r="AM39" s="2"/>
    </row>
    <row r="40" spans="1:39" ht="3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35" customHeight="1">
      <c r="A41" s="58" t="s">
        <v>30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0"/>
    </row>
    <row r="42" spans="1:39" ht="35" customHeight="1">
      <c r="A42" s="61" t="s">
        <v>51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3"/>
    </row>
    <row r="43" spans="1:39" ht="35" customHeight="1">
      <c r="A43" s="39" t="s">
        <v>55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0"/>
    </row>
    <row r="44" spans="1:39" ht="35" customHeight="1">
      <c r="A44" s="61" t="s">
        <v>52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3"/>
    </row>
    <row r="45" spans="1:39" ht="35" customHeight="1">
      <c r="A45" s="156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8"/>
    </row>
  </sheetData>
  <mergeCells count="82">
    <mergeCell ref="AA1:AD1"/>
    <mergeCell ref="AE1:AH1"/>
    <mergeCell ref="A3:AL3"/>
    <mergeCell ref="A6:I6"/>
    <mergeCell ref="X6:AK6"/>
    <mergeCell ref="AL6:AM6"/>
    <mergeCell ref="Y11:AM11"/>
    <mergeCell ref="Y12:AM12"/>
    <mergeCell ref="Y16:AM16"/>
    <mergeCell ref="U18:W20"/>
    <mergeCell ref="X18:AE18"/>
    <mergeCell ref="AF18:AG18"/>
    <mergeCell ref="AH18:AK18"/>
    <mergeCell ref="AL18:AM18"/>
    <mergeCell ref="X19:AB19"/>
    <mergeCell ref="AC19:AF19"/>
    <mergeCell ref="AC20:AM20"/>
    <mergeCell ref="A22:O22"/>
    <mergeCell ref="P22:Y22"/>
    <mergeCell ref="Z22:AM22"/>
    <mergeCell ref="A23:O24"/>
    <mergeCell ref="P23:Y23"/>
    <mergeCell ref="Z23:AM23"/>
    <mergeCell ref="P24:Y24"/>
    <mergeCell ref="Z24:AM24"/>
    <mergeCell ref="A26:O26"/>
    <mergeCell ref="P26:Y26"/>
    <mergeCell ref="Z26:AG26"/>
    <mergeCell ref="AH26:AM26"/>
    <mergeCell ref="A27:B27"/>
    <mergeCell ref="D27:E27"/>
    <mergeCell ref="I27:J27"/>
    <mergeCell ref="L27:M27"/>
    <mergeCell ref="Q27:T27"/>
    <mergeCell ref="V27:W27"/>
    <mergeCell ref="Z27:AF27"/>
    <mergeCell ref="AH27:AM27"/>
    <mergeCell ref="A28:B28"/>
    <mergeCell ref="D28:E28"/>
    <mergeCell ref="I28:J28"/>
    <mergeCell ref="L28:M28"/>
    <mergeCell ref="Q28:T28"/>
    <mergeCell ref="V28:W28"/>
    <mergeCell ref="Z28:AF28"/>
    <mergeCell ref="AH28:AM28"/>
    <mergeCell ref="Z29:AF29"/>
    <mergeCell ref="AH29:AM29"/>
    <mergeCell ref="V30:W30"/>
    <mergeCell ref="Z30:AF30"/>
    <mergeCell ref="AH30:AM30"/>
    <mergeCell ref="A29:B29"/>
    <mergeCell ref="D29:E29"/>
    <mergeCell ref="I29:J29"/>
    <mergeCell ref="L29:M29"/>
    <mergeCell ref="Q29:T29"/>
    <mergeCell ref="V29:W29"/>
    <mergeCell ref="A30:B30"/>
    <mergeCell ref="D30:E30"/>
    <mergeCell ref="I30:J30"/>
    <mergeCell ref="L30:M30"/>
    <mergeCell ref="Q30:T30"/>
    <mergeCell ref="A34:AG34"/>
    <mergeCell ref="AH34:AM34"/>
    <mergeCell ref="A35:AG35"/>
    <mergeCell ref="AH35:AM35"/>
    <mergeCell ref="A31:AG31"/>
    <mergeCell ref="AH31:AM31"/>
    <mergeCell ref="A32:AG32"/>
    <mergeCell ref="AH32:AM32"/>
    <mergeCell ref="A33:AG33"/>
    <mergeCell ref="AH33:AM33"/>
    <mergeCell ref="A45:AM45"/>
    <mergeCell ref="AB36:AG36"/>
    <mergeCell ref="AH36:AM36"/>
    <mergeCell ref="AB37:AG37"/>
    <mergeCell ref="AH37:AM37"/>
    <mergeCell ref="AB38:AG38"/>
    <mergeCell ref="AH38:AM38"/>
    <mergeCell ref="P39:AH39"/>
    <mergeCell ref="A41:AM41"/>
    <mergeCell ref="A42:AM42"/>
    <mergeCell ref="A44:AM4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5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C70F601CB49548B6B7A8C0C587DD60" ma:contentTypeVersion="12" ma:contentTypeDescription="新しいドキュメントを作成します。" ma:contentTypeScope="" ma:versionID="b080b246466633a6c6a1783f83db006f">
  <xsd:schema xmlns:xsd="http://www.w3.org/2001/XMLSchema" xmlns:xs="http://www.w3.org/2001/XMLSchema" xmlns:p="http://schemas.microsoft.com/office/2006/metadata/properties" xmlns:ns2="fe7ef127-07eb-486f-a372-acff2989da55" xmlns:ns3="4ddad462-7aa5-4a06-a214-bbad927bd622" targetNamespace="http://schemas.microsoft.com/office/2006/metadata/properties" ma:root="true" ma:fieldsID="19befd373479c61965713ffab410a45a" ns2:_="" ns3:_="">
    <xsd:import namespace="fe7ef127-07eb-486f-a372-acff2989da55"/>
    <xsd:import namespace="4ddad462-7aa5-4a06-a214-bbad927bd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ef127-07eb-486f-a372-acff2989d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85717d7-19ec-47d4-9288-ce56b1256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ad462-7aa5-4a06-a214-bbad927bd6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66e7bc-9f06-43e9-90af-07d52def86d3}" ma:internalName="TaxCatchAll" ma:showField="CatchAllData" ma:web="4ddad462-7aa5-4a06-a214-bbad927bd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7ef127-07eb-486f-a372-acff2989da55">
      <Terms xmlns="http://schemas.microsoft.com/office/infopath/2007/PartnerControls"/>
    </lcf76f155ced4ddcb4097134ff3c332f>
    <TaxCatchAll xmlns="4ddad462-7aa5-4a06-a214-bbad927bd622" xsi:nil="true"/>
  </documentManagement>
</p:properties>
</file>

<file path=customXml/itemProps1.xml><?xml version="1.0" encoding="utf-8"?>
<ds:datastoreItem xmlns:ds="http://schemas.openxmlformats.org/officeDocument/2006/customXml" ds:itemID="{060A4C33-8442-495B-AD3B-84488D2886D5}"/>
</file>

<file path=customXml/itemProps2.xml><?xml version="1.0" encoding="utf-8"?>
<ds:datastoreItem xmlns:ds="http://schemas.openxmlformats.org/officeDocument/2006/customXml" ds:itemID="{5CEBDE45-144A-4B00-B17A-B87A7241E914}"/>
</file>

<file path=customXml/itemProps3.xml><?xml version="1.0" encoding="utf-8"?>
<ds:datastoreItem xmlns:ds="http://schemas.openxmlformats.org/officeDocument/2006/customXml" ds:itemID="{A0732108-23A2-4D3D-AF15-6E602E3BA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電通</dc:creator>
  <cp:lastModifiedBy>荒砂 義治 Yoshiharu Arasuna</cp:lastModifiedBy>
  <cp:lastPrinted>2023-10-31T02:28:20Z</cp:lastPrinted>
  <dcterms:created xsi:type="dcterms:W3CDTF">2023-08-25T00:31:26Z</dcterms:created>
  <dcterms:modified xsi:type="dcterms:W3CDTF">2024-12-25T01:12:18Z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0x0101004EC70F601CB49548B6B7A8C0C587DD60</vt:lpwstr>
  </property>
</Properties>
</file>